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Market\Investment Marketing\OWP &amp; GGF Rates Sheets\"/>
    </mc:Choice>
  </mc:AlternateContent>
  <bookViews>
    <workbookView xWindow="0" yWindow="0" windowWidth="28800" windowHeight="12315"/>
  </bookViews>
  <sheets>
    <sheet name="OWP Funds" sheetId="1" r:id="rId1"/>
    <sheet name="OWP 1-4 TB (initial only)" sheetId="3" r:id="rId2"/>
    <sheet name="OWP TB (initial &amp; increment)" sheetId="2" r:id="rId3"/>
  </sheets>
  <definedNames>
    <definedName name="_xlnm.Print_Area" localSheetId="1">'OWP 1-4 TB (initial only)'!$A$1:$I$49</definedName>
    <definedName name="_xlnm.Print_Area" localSheetId="0">'OWP Funds'!$A$1:$E$49</definedName>
    <definedName name="_xlnm.Print_Area" localSheetId="2">'OWP TB (initial &amp; increment)'!$A$1:$R$117</definedName>
  </definedName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2" i="2" l="1"/>
  <c r="A52" i="2"/>
  <c r="J2" i="2"/>
</calcChain>
</file>

<file path=xl/sharedStrings.xml><?xml version="1.0" encoding="utf-8"?>
<sst xmlns="http://schemas.openxmlformats.org/spreadsheetml/2006/main" count="112" uniqueCount="44">
  <si>
    <t>AMC</t>
  </si>
  <si>
    <t>Series 1</t>
  </si>
  <si>
    <t>Series 2</t>
  </si>
  <si>
    <t>Series 3</t>
  </si>
  <si>
    <t>Series 4</t>
  </si>
  <si>
    <t>Series 5</t>
  </si>
  <si>
    <t>Offshore With Profits</t>
  </si>
  <si>
    <t>Year</t>
  </si>
  <si>
    <t>Quarter</t>
  </si>
  <si>
    <t>Offshore With-Profits Funds - Series 1 to 4</t>
  </si>
  <si>
    <t>GBP %</t>
  </si>
  <si>
    <t>USD %</t>
  </si>
  <si>
    <t>EUR %</t>
  </si>
  <si>
    <t>Series 1 - Initial premium investments between January 1998 and February 1999</t>
  </si>
  <si>
    <t>Series 2 - Initial premium investments between 1 March 1999 and 31 August 1999</t>
  </si>
  <si>
    <t>Series 3 - Initial premium investments between 1 September 1999 and 5 March 2000</t>
  </si>
  <si>
    <t>Series 4 - Initial premium investments between 6 March 2000 and July 2001</t>
  </si>
  <si>
    <t/>
  </si>
  <si>
    <t>Offshore With-Profits Funds - Series 5 to 6</t>
  </si>
  <si>
    <t>Series 6</t>
  </si>
  <si>
    <t>EUR Offshore With-Profits - S1</t>
  </si>
  <si>
    <t>USD Offshore With-Profits - S1</t>
  </si>
  <si>
    <t>GBP Offshore With-Profits - S1</t>
  </si>
  <si>
    <t>EUR Offshore With-Profits - S3</t>
  </si>
  <si>
    <t>USD Offshore With-Profits - S3</t>
  </si>
  <si>
    <t>GBP Offshore With-Profits - S3</t>
  </si>
  <si>
    <t>EUR Offshore With-Profits - S4</t>
  </si>
  <si>
    <t>GBP Offshore With-Profits - S4</t>
  </si>
  <si>
    <t>USD Offshore With-Profits - S5</t>
  </si>
  <si>
    <t>EUR Offshore With-Profits - S6</t>
  </si>
  <si>
    <t>USD Offshore With-Profits - S6</t>
  </si>
  <si>
    <t>GBP Offshore With-Profits - S6</t>
  </si>
  <si>
    <t>Regular Bonus Rate</t>
  </si>
  <si>
    <t>EUR Offshore With-Profits - S2</t>
  </si>
  <si>
    <t>USD Offshore With-Profits - S2</t>
  </si>
  <si>
    <t>GBP Offshore With-Profits - S2</t>
  </si>
  <si>
    <t>Policies issued between January 1998 and 31 July 2003</t>
  </si>
  <si>
    <t>Policies issued after 1 August 2003</t>
  </si>
  <si>
    <t>This is the year and quarter in which your initial premium, increment or switch took place &amp; the terminal bonus it will receive now</t>
  </si>
  <si>
    <t>These tables show the terminal bonus rates for all claims on initial premiums after the first year of a policy. These rates only apply to Premier Bond 2 and Investment Account 1, which benefitted from a First Year Guaranteed Growth Rate.  These rates do not apply to increments or policies which switched monies into an OWP fund after outset.</t>
  </si>
  <si>
    <t xml:space="preserve">These tables show the terminal bonus rates for all initial premiums into policies which did NOT benefit from a First Year Guaranteed Growth Rate sold up to 31 July 2003 (Capital Investor, Guaranteed Equity Bond, Investment Account 2, Premier Bond 3 &amp; With Profits Account). They also represent the terminal bonus rates for all claims on increment premiums or policies which switched monies into an OWP fund after outset (inclusive of Premier Bond 2 and Investment Account 1). </t>
  </si>
  <si>
    <t>These tables show the terminal bonus rates for all claims on Capital Investor, Investment Account 2, Premier Bond 3 and Global Investor policies sold after 1 August 2003, inclusive of any increment premiums or monies switched into an OWP fund after outset.</t>
  </si>
  <si>
    <t>Regular Bonus Rates effective from 1 February 2021</t>
  </si>
  <si>
    <t>Terminal Bonuses effective 1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</si>
</sst>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8"/>
      <color rgb="FFD43428"/>
      <name val="Times New Roman"/>
      <family val="1"/>
    </font>
    <font>
      <sz val="11"/>
      <color theme="1"/>
      <name val="Arial"/>
      <family val="2"/>
    </font>
    <font>
      <sz val="9"/>
      <color theme="1"/>
      <name val="Arial"/>
      <family val="2"/>
    </font>
    <font>
      <b/>
      <sz val="9"/>
      <color theme="0"/>
      <name val="Arial"/>
      <family val="2"/>
    </font>
    <font>
      <sz val="12"/>
      <name val="Times New Roman"/>
      <family val="1"/>
    </font>
    <font>
      <sz val="10"/>
      <name val="Arial"/>
      <family val="2"/>
    </font>
    <font>
      <sz val="11"/>
      <name val="Calibri"/>
      <family val="2"/>
      <scheme val="minor"/>
    </font>
    <font>
      <b/>
      <sz val="11"/>
      <name val="Times New Roman"/>
      <family val="1"/>
    </font>
    <font>
      <sz val="11"/>
      <name val="Times New Roman"/>
      <family val="1"/>
    </font>
    <font>
      <b/>
      <sz val="12"/>
      <name val="Times New Roman"/>
      <family val="1"/>
    </font>
    <font>
      <b/>
      <sz val="10"/>
      <name val="Times New Roman"/>
      <family val="1"/>
    </font>
    <font>
      <sz val="10"/>
      <name val="Times New Roman"/>
      <family val="1"/>
    </font>
    <font>
      <i/>
      <sz val="10"/>
      <name val="Times New Roman"/>
      <family val="1"/>
    </font>
    <font>
      <sz val="14"/>
      <color rgb="FFD43428"/>
      <name val="Times New Roman"/>
      <family val="1"/>
    </font>
    <font>
      <sz val="9"/>
      <name val="Arial"/>
      <family val="2"/>
    </font>
    <font>
      <b/>
      <sz val="9"/>
      <name val="Arial"/>
      <family val="2"/>
    </font>
    <font>
      <b/>
      <sz val="9"/>
      <color theme="1"/>
      <name val="Arial"/>
      <family val="2"/>
    </font>
  </fonts>
  <fills count="4">
    <fill>
      <patternFill patternType="none"/>
    </fill>
    <fill>
      <patternFill patternType="gray125"/>
    </fill>
    <fill>
      <patternFill patternType="solid">
        <fgColor rgb="FFD43428"/>
        <bgColor indexed="64"/>
      </patternFill>
    </fill>
    <fill>
      <patternFill patternType="solid">
        <fgColor indexed="9"/>
        <bgColor indexed="64"/>
      </patternFill>
    </fill>
  </fills>
  <borders count="7">
    <border>
      <left/>
      <right/>
      <top/>
      <bottom/>
      <diagonal/>
    </border>
    <border>
      <left style="thin">
        <color rgb="FFD43428"/>
      </left>
      <right style="thin">
        <color rgb="FFD43428"/>
      </right>
      <top style="thin">
        <color rgb="FFD43428"/>
      </top>
      <bottom style="thin">
        <color rgb="FFD43428"/>
      </bottom>
      <diagonal/>
    </border>
    <border>
      <left style="thin">
        <color rgb="FFD43428"/>
      </left>
      <right style="thin">
        <color rgb="FFD43428"/>
      </right>
      <top style="thin">
        <color rgb="FFD43428"/>
      </top>
      <bottom/>
      <diagonal/>
    </border>
    <border>
      <left style="thin">
        <color rgb="FFD43428"/>
      </left>
      <right style="thin">
        <color rgb="FFD43428"/>
      </right>
      <top/>
      <bottom/>
      <diagonal/>
    </border>
    <border>
      <left style="thin">
        <color rgb="FFD43428"/>
      </left>
      <right style="thin">
        <color rgb="FFD43428"/>
      </right>
      <top/>
      <bottom style="thin">
        <color rgb="FFD43428"/>
      </bottom>
      <diagonal/>
    </border>
    <border>
      <left/>
      <right style="thin">
        <color rgb="FFD43428"/>
      </right>
      <top style="thin">
        <color rgb="FFD43428"/>
      </top>
      <bottom style="thin">
        <color rgb="FFD43428"/>
      </bottom>
      <diagonal/>
    </border>
    <border>
      <left/>
      <right style="thin">
        <color rgb="FFD43428"/>
      </right>
      <top/>
      <bottom/>
      <diagonal/>
    </border>
  </borders>
  <cellStyleXfs count="2">
    <xf numFmtId="0" fontId="0" fillId="0" borderId="0"/>
    <xf numFmtId="0" fontId="7" fillId="0" borderId="0"/>
  </cellStyleXfs>
  <cellXfs count="56">
    <xf numFmtId="0" fontId="0" fillId="0" borderId="0" xfId="0"/>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center"/>
    </xf>
    <xf numFmtId="0" fontId="5" fillId="2" borderId="1" xfId="0" applyFont="1" applyFill="1" applyBorder="1" applyAlignment="1">
      <alignment horizontal="center"/>
    </xf>
    <xf numFmtId="0" fontId="6" fillId="0" borderId="2" xfId="0" applyFont="1" applyBorder="1"/>
    <xf numFmtId="0" fontId="4" fillId="0" borderId="1" xfId="0" applyFont="1" applyBorder="1" applyAlignment="1">
      <alignment horizontal="center"/>
    </xf>
    <xf numFmtId="0" fontId="4" fillId="0" borderId="1" xfId="0" applyFont="1" applyBorder="1" applyAlignment="1">
      <alignment horizontal="left"/>
    </xf>
    <xf numFmtId="10" fontId="4" fillId="0" borderId="1" xfId="0" applyNumberFormat="1" applyFont="1" applyBorder="1" applyAlignment="1">
      <alignment horizontal="center"/>
    </xf>
    <xf numFmtId="0" fontId="7" fillId="0" borderId="3" xfId="0" applyFont="1" applyBorder="1"/>
    <xf numFmtId="0" fontId="7" fillId="0" borderId="4" xfId="0" applyFont="1" applyBorder="1"/>
    <xf numFmtId="0" fontId="7" fillId="0" borderId="0" xfId="0" applyFont="1"/>
    <xf numFmtId="10" fontId="4" fillId="0" borderId="0" xfId="0" applyNumberFormat="1" applyFont="1" applyAlignment="1">
      <alignment horizontal="center"/>
    </xf>
    <xf numFmtId="0" fontId="6" fillId="0" borderId="1" xfId="0" applyFont="1" applyBorder="1"/>
    <xf numFmtId="0" fontId="9" fillId="0" borderId="0" xfId="0" applyFont="1" applyFill="1" applyBorder="1" applyAlignment="1">
      <alignment horizontal="left"/>
    </xf>
    <xf numFmtId="1" fontId="13" fillId="0" borderId="0" xfId="1" applyNumberFormat="1" applyFont="1" applyFill="1" applyBorder="1" applyAlignment="1">
      <alignment horizontal="center" vertical="center"/>
    </xf>
    <xf numFmtId="0" fontId="13" fillId="0" borderId="0" xfId="1" applyFont="1" applyFill="1" applyBorder="1" applyAlignment="1">
      <alignment horizontal="center" vertical="center"/>
    </xf>
    <xf numFmtId="0" fontId="14" fillId="0" borderId="0" xfId="0" applyFont="1" applyFill="1" applyBorder="1" applyAlignment="1">
      <alignment horizontal="right"/>
    </xf>
    <xf numFmtId="0" fontId="12" fillId="0" borderId="0" xfId="1" applyFont="1" applyFill="1" applyBorder="1" applyAlignment="1">
      <alignment horizontal="center" vertical="center"/>
    </xf>
    <xf numFmtId="0" fontId="10" fillId="0" borderId="0" xfId="0" applyFont="1" applyFill="1" applyBorder="1" applyAlignment="1">
      <alignment horizontal="center"/>
    </xf>
    <xf numFmtId="0" fontId="8" fillId="0" borderId="0" xfId="0" applyFont="1" applyFill="1" applyBorder="1" applyAlignment="1"/>
    <xf numFmtId="0" fontId="7" fillId="0" borderId="0" xfId="0" applyFont="1" applyFill="1" applyBorder="1" applyAlignment="1"/>
    <xf numFmtId="0" fontId="0" fillId="0" borderId="0" xfId="0" applyAlignment="1"/>
    <xf numFmtId="0" fontId="10" fillId="0" borderId="0" xfId="0" applyFont="1" applyFill="1" applyBorder="1" applyAlignment="1">
      <alignment horizontal="left" vertical="top"/>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0" fillId="0" borderId="0" xfId="0" applyFont="1" applyFill="1" applyBorder="1" applyAlignment="1">
      <alignment vertical="top"/>
    </xf>
    <xf numFmtId="1" fontId="11" fillId="0" borderId="0" xfId="0" applyNumberFormat="1" applyFont="1" applyFill="1" applyBorder="1" applyAlignment="1">
      <alignment horizontal="left" vertical="top"/>
    </xf>
    <xf numFmtId="1" fontId="10" fillId="0" borderId="0" xfId="0" applyNumberFormat="1" applyFont="1" applyFill="1" applyBorder="1" applyAlignment="1">
      <alignment horizontal="left" vertical="top"/>
    </xf>
    <xf numFmtId="1" fontId="12" fillId="0" borderId="0" xfId="1" applyNumberFormat="1" applyFont="1" applyFill="1" applyBorder="1" applyAlignment="1">
      <alignment horizontal="center" vertical="center"/>
    </xf>
    <xf numFmtId="1" fontId="7" fillId="0" borderId="0" xfId="0" applyNumberFormat="1" applyFont="1" applyFill="1" applyBorder="1" applyAlignment="1"/>
    <xf numFmtId="0" fontId="0" fillId="0" borderId="0" xfId="0" applyAlignment="1">
      <alignment horizontal="center"/>
    </xf>
    <xf numFmtId="1" fontId="4" fillId="0" borderId="1" xfId="0" applyNumberFormat="1" applyFont="1" applyBorder="1" applyAlignment="1">
      <alignment horizontal="center"/>
    </xf>
    <xf numFmtId="0" fontId="16" fillId="0" borderId="0" xfId="0" applyFont="1" applyFill="1" applyBorder="1" applyAlignment="1"/>
    <xf numFmtId="0" fontId="4" fillId="0" borderId="0" xfId="0" applyFont="1" applyAlignment="1"/>
    <xf numFmtId="0" fontId="17" fillId="0" borderId="0" xfId="0" applyFont="1" applyFill="1" applyBorder="1" applyAlignment="1">
      <alignment horizontal="left" vertical="top"/>
    </xf>
    <xf numFmtId="0" fontId="16" fillId="0" borderId="0" xfId="0" applyFont="1" applyFill="1" applyBorder="1" applyAlignment="1">
      <alignment horizontal="center"/>
    </xf>
    <xf numFmtId="0" fontId="17" fillId="0" borderId="0" xfId="1" applyFont="1" applyFill="1" applyBorder="1" applyAlignment="1">
      <alignment horizontal="center" vertical="center"/>
    </xf>
    <xf numFmtId="0" fontId="16" fillId="0" borderId="0" xfId="1" applyFont="1" applyFill="1" applyBorder="1" applyAlignment="1">
      <alignment horizontal="center" vertical="center"/>
    </xf>
    <xf numFmtId="0" fontId="0" fillId="0" borderId="0" xfId="0" applyAlignment="1">
      <alignment horizontal="center" vertical="top" wrapText="1"/>
    </xf>
    <xf numFmtId="0" fontId="4" fillId="0" borderId="5" xfId="0" applyFont="1" applyBorder="1" applyAlignment="1">
      <alignment horizontal="center"/>
    </xf>
    <xf numFmtId="0" fontId="0" fillId="0" borderId="4" xfId="0" applyBorder="1"/>
    <xf numFmtId="1" fontId="16" fillId="3" borderId="1" xfId="1" applyNumberFormat="1" applyFont="1" applyFill="1" applyBorder="1" applyAlignment="1">
      <alignment horizontal="center" vertical="center"/>
    </xf>
    <xf numFmtId="1" fontId="16" fillId="0" borderId="1" xfId="1" applyNumberFormat="1" applyFont="1" applyFill="1" applyBorder="1" applyAlignment="1">
      <alignment horizontal="center" vertical="center"/>
    </xf>
    <xf numFmtId="0" fontId="18" fillId="0" borderId="0" xfId="0" applyFont="1" applyAlignment="1">
      <alignment horizontal="center"/>
    </xf>
    <xf numFmtId="0" fontId="1" fillId="0" borderId="0" xfId="0" applyFont="1" applyAlignment="1">
      <alignment horizontal="center"/>
    </xf>
    <xf numFmtId="0" fontId="10" fillId="3" borderId="0" xfId="0" applyFont="1" applyFill="1" applyAlignment="1">
      <alignment horizontal="center"/>
    </xf>
    <xf numFmtId="0" fontId="1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top" wrapText="1"/>
    </xf>
    <xf numFmtId="0" fontId="0" fillId="0" borderId="0" xfId="0" applyAlignment="1">
      <alignment horizontal="center" vertical="top" wrapText="1"/>
    </xf>
    <xf numFmtId="0" fontId="4" fillId="0" borderId="6" xfId="0" applyFont="1" applyBorder="1" applyAlignment="1">
      <alignment horizontal="center" vertical="center" textRotation="90"/>
    </xf>
    <xf numFmtId="0" fontId="0" fillId="0" borderId="0" xfId="0" applyAlignment="1"/>
    <xf numFmtId="0" fontId="4" fillId="0" borderId="6" xfId="0" applyFont="1" applyBorder="1" applyAlignment="1">
      <alignment horizontal="center" vertical="center" textRotation="90" wrapText="1"/>
    </xf>
  </cellXfs>
  <cellStyles count="2">
    <cellStyle name="Normal" xfId="0" builtinId="0"/>
    <cellStyle name="Normal_cbd calcs0" xfId="1"/>
  </cellStyles>
  <dxfs count="29">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condense val="0"/>
        <extend val="0"/>
        <color auto="1"/>
      </font>
    </dxf>
    <dxf>
      <font>
        <condense val="0"/>
        <extend val="0"/>
        <color auto="1"/>
      </font>
    </dxf>
    <dxf>
      <font>
        <b/>
        <i val="0"/>
        <condense val="0"/>
        <extend val="0"/>
        <color auto="1"/>
      </font>
      <fill>
        <patternFill>
          <bgColor rgb="FFFFFF00"/>
        </patternFill>
      </fill>
    </dxf>
  </dxfs>
  <tableStyles count="0" defaultTableStyle="TableStyleMedium2" defaultPivotStyle="PivotStyleLight16"/>
  <colors>
    <mruColors>
      <color rgb="FFD43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abSelected="1" workbookViewId="0">
      <selection activeCell="C32" sqref="C32"/>
    </sheetView>
  </sheetViews>
  <sheetFormatPr defaultColWidth="0" defaultRowHeight="15" zeroHeight="1" x14ac:dyDescent="0.25"/>
  <cols>
    <col min="1" max="1" width="11.42578125" bestFit="1" customWidth="1"/>
    <col min="2" max="2" width="10.140625" bestFit="1" customWidth="1"/>
    <col min="3" max="3" width="33.140625" bestFit="1" customWidth="1"/>
    <col min="4" max="4" width="6" bestFit="1" customWidth="1"/>
    <col min="5" max="5" width="20.5703125" customWidth="1"/>
    <col min="6" max="16384" width="9.140625" hidden="1"/>
  </cols>
  <sheetData>
    <row r="1" spans="1:5" ht="23.25" x14ac:dyDescent="0.35">
      <c r="A1" s="1" t="s">
        <v>6</v>
      </c>
      <c r="B1" s="2"/>
      <c r="C1" s="3"/>
      <c r="D1" s="4"/>
      <c r="E1" s="4"/>
    </row>
    <row r="2" spans="1:5" x14ac:dyDescent="0.25">
      <c r="A2" s="2" t="s">
        <v>42</v>
      </c>
      <c r="B2" s="2"/>
      <c r="C2" s="3"/>
      <c r="D2" s="4"/>
      <c r="E2" s="4"/>
    </row>
    <row r="3" spans="1:5" x14ac:dyDescent="0.25">
      <c r="B3" s="2"/>
      <c r="C3" s="3"/>
      <c r="D3" s="4"/>
      <c r="E3" s="4"/>
    </row>
    <row r="4" spans="1:5" x14ac:dyDescent="0.25">
      <c r="B4" s="2"/>
      <c r="C4" s="3"/>
      <c r="D4" s="4"/>
      <c r="E4" s="4"/>
    </row>
    <row r="5" spans="1:5" x14ac:dyDescent="0.25">
      <c r="B5" s="2"/>
      <c r="C5" s="3"/>
      <c r="D5" s="5" t="s">
        <v>0</v>
      </c>
      <c r="E5" s="5" t="s">
        <v>32</v>
      </c>
    </row>
    <row r="6" spans="1:5" ht="15.75" x14ac:dyDescent="0.25">
      <c r="A6" s="6" t="s">
        <v>1</v>
      </c>
      <c r="B6" s="7">
        <v>1118</v>
      </c>
      <c r="C6" s="8" t="s">
        <v>22</v>
      </c>
      <c r="D6" s="9">
        <v>0.01</v>
      </c>
      <c r="E6" s="9">
        <v>6.0000000000000001E-3</v>
      </c>
    </row>
    <row r="7" spans="1:5" x14ac:dyDescent="0.25">
      <c r="A7" s="10"/>
      <c r="B7" s="7">
        <v>1218</v>
      </c>
      <c r="C7" s="8" t="s">
        <v>21</v>
      </c>
      <c r="D7" s="9">
        <v>0.01</v>
      </c>
      <c r="E7" s="9">
        <v>1.0999999999999999E-2</v>
      </c>
    </row>
    <row r="8" spans="1:5" x14ac:dyDescent="0.25">
      <c r="A8" s="11"/>
      <c r="B8" s="7">
        <v>1318</v>
      </c>
      <c r="C8" s="8" t="s">
        <v>20</v>
      </c>
      <c r="D8" s="9">
        <v>0.01</v>
      </c>
      <c r="E8" s="9">
        <v>1E-3</v>
      </c>
    </row>
    <row r="9" spans="1:5" x14ac:dyDescent="0.25">
      <c r="A9" s="12"/>
      <c r="B9" s="4"/>
      <c r="C9" s="3"/>
      <c r="D9" s="13"/>
      <c r="E9" s="13"/>
    </row>
    <row r="10" spans="1:5" ht="15.75" x14ac:dyDescent="0.25">
      <c r="A10" s="6" t="s">
        <v>2</v>
      </c>
      <c r="B10" s="7">
        <v>1130</v>
      </c>
      <c r="C10" s="8" t="s">
        <v>35</v>
      </c>
      <c r="D10" s="9">
        <v>0.01</v>
      </c>
      <c r="E10" s="9">
        <v>6.0000000000000001E-3</v>
      </c>
    </row>
    <row r="11" spans="1:5" x14ac:dyDescent="0.25">
      <c r="A11" s="10"/>
      <c r="B11" s="7">
        <v>1230</v>
      </c>
      <c r="C11" s="8" t="s">
        <v>34</v>
      </c>
      <c r="D11" s="9">
        <v>0.01</v>
      </c>
      <c r="E11" s="9">
        <v>1.0999999999999999E-2</v>
      </c>
    </row>
    <row r="12" spans="1:5" x14ac:dyDescent="0.25">
      <c r="A12" s="11"/>
      <c r="B12" s="7">
        <v>1330</v>
      </c>
      <c r="C12" s="8" t="s">
        <v>33</v>
      </c>
      <c r="D12" s="9">
        <v>0.01</v>
      </c>
      <c r="E12" s="9">
        <v>1E-3</v>
      </c>
    </row>
    <row r="13" spans="1:5" x14ac:dyDescent="0.25">
      <c r="A13" s="12"/>
      <c r="B13" s="2"/>
      <c r="C13" s="3"/>
      <c r="D13" s="13"/>
      <c r="E13" s="13"/>
    </row>
    <row r="14" spans="1:5" ht="15.75" x14ac:dyDescent="0.25">
      <c r="A14" s="6" t="s">
        <v>3</v>
      </c>
      <c r="B14" s="41">
        <v>1132</v>
      </c>
      <c r="C14" s="8" t="s">
        <v>25</v>
      </c>
      <c r="D14" s="9">
        <v>0.01</v>
      </c>
      <c r="E14" s="9">
        <v>6.0000000000000001E-3</v>
      </c>
    </row>
    <row r="15" spans="1:5" x14ac:dyDescent="0.25">
      <c r="A15" s="10"/>
      <c r="B15" s="41">
        <v>1232</v>
      </c>
      <c r="C15" s="8" t="s">
        <v>24</v>
      </c>
      <c r="D15" s="9">
        <v>0.01</v>
      </c>
      <c r="E15" s="9">
        <v>1.0999999999999999E-2</v>
      </c>
    </row>
    <row r="16" spans="1:5" x14ac:dyDescent="0.25">
      <c r="A16" s="42"/>
      <c r="B16" s="41">
        <v>2632</v>
      </c>
      <c r="C16" s="8" t="s">
        <v>23</v>
      </c>
      <c r="D16" s="9">
        <v>0.01</v>
      </c>
      <c r="E16" s="9">
        <v>1E-3</v>
      </c>
    </row>
    <row r="17" spans="1:5" x14ac:dyDescent="0.25"/>
    <row r="18" spans="1:5" ht="15.75" x14ac:dyDescent="0.25">
      <c r="A18" s="6" t="s">
        <v>4</v>
      </c>
      <c r="B18" s="7">
        <v>3132</v>
      </c>
      <c r="C18" s="8" t="s">
        <v>27</v>
      </c>
      <c r="D18" s="9">
        <v>5.0000000000000001E-3</v>
      </c>
      <c r="E18" s="9">
        <v>1.0999999999999999E-2</v>
      </c>
    </row>
    <row r="19" spans="1:5" x14ac:dyDescent="0.25">
      <c r="A19" s="11"/>
      <c r="B19" s="7">
        <v>3632</v>
      </c>
      <c r="C19" s="8" t="s">
        <v>26</v>
      </c>
      <c r="D19" s="9">
        <v>5.0000000000000001E-3</v>
      </c>
      <c r="E19" s="9">
        <v>1E-3</v>
      </c>
    </row>
    <row r="20" spans="1:5" x14ac:dyDescent="0.25">
      <c r="A20" s="12"/>
      <c r="B20" s="4"/>
      <c r="C20" s="3"/>
      <c r="D20" s="13"/>
      <c r="E20" s="13"/>
    </row>
    <row r="21" spans="1:5" ht="15.75" x14ac:dyDescent="0.25">
      <c r="A21" s="14" t="s">
        <v>5</v>
      </c>
      <c r="B21" s="7">
        <v>1234</v>
      </c>
      <c r="C21" s="8" t="s">
        <v>28</v>
      </c>
      <c r="D21" s="9">
        <v>1.2999999999999999E-2</v>
      </c>
      <c r="E21" s="9">
        <v>8.0000000000000002E-3</v>
      </c>
    </row>
    <row r="22" spans="1:5" x14ac:dyDescent="0.25"/>
    <row r="23" spans="1:5" ht="15.75" x14ac:dyDescent="0.25">
      <c r="A23" s="6" t="s">
        <v>19</v>
      </c>
      <c r="B23" s="41">
        <v>1133</v>
      </c>
      <c r="C23" s="8" t="s">
        <v>31</v>
      </c>
      <c r="D23" s="9">
        <v>1.2999999999999999E-2</v>
      </c>
      <c r="E23" s="9">
        <v>3.0000000000000001E-3</v>
      </c>
    </row>
    <row r="24" spans="1:5" x14ac:dyDescent="0.25">
      <c r="A24" s="10"/>
      <c r="B24" s="41">
        <v>1233</v>
      </c>
      <c r="C24" s="8" t="s">
        <v>30</v>
      </c>
      <c r="D24" s="9">
        <v>1.2999999999999999E-2</v>
      </c>
      <c r="E24" s="9">
        <v>8.0000000000000002E-3</v>
      </c>
    </row>
    <row r="25" spans="1:5" x14ac:dyDescent="0.25">
      <c r="A25" s="42"/>
      <c r="B25" s="41">
        <v>2633</v>
      </c>
      <c r="C25" s="8" t="s">
        <v>29</v>
      </c>
      <c r="D25" s="9">
        <v>1.2999999999999999E-2</v>
      </c>
      <c r="E25" s="9">
        <v>1E-3</v>
      </c>
    </row>
    <row r="26" spans="1:5" x14ac:dyDescent="0.25"/>
    <row r="27" spans="1:5" x14ac:dyDescent="0.25"/>
    <row r="28" spans="1:5" x14ac:dyDescent="0.25"/>
    <row r="29" spans="1:5" x14ac:dyDescent="0.25"/>
    <row r="30" spans="1:5" x14ac:dyDescent="0.25"/>
    <row r="31" spans="1:5" x14ac:dyDescent="0.25"/>
    <row r="32" spans="1:5"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sheetProtection password="EFA1" sheet="1" objects="1" scenarios="1"/>
  <printOptions horizontalCentered="1"/>
  <pageMargins left="0.70866141732283472" right="0.70866141732283472" top="0.74803149606299213" bottom="0.74803149606299213" header="0.31496062992125984" footer="0.31496062992125984"/>
  <pageSetup paperSize="9" orientation="portrait" r:id="rId1"/>
  <headerFooter>
    <oddFooter>&amp;C&amp;"Arial,Regular"&amp;8Page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workbookViewId="0">
      <selection activeCell="I13" sqref="I13"/>
    </sheetView>
  </sheetViews>
  <sheetFormatPr defaultColWidth="0" defaultRowHeight="15" zeroHeight="1" x14ac:dyDescent="0.25"/>
  <cols>
    <col min="1" max="9" width="9.140625" style="35" customWidth="1"/>
    <col min="10" max="14" width="0" style="35" hidden="1" customWidth="1"/>
    <col min="15" max="16" width="0" style="34" hidden="1" customWidth="1"/>
    <col min="17" max="26" width="0" style="21" hidden="1" customWidth="1"/>
    <col min="27" max="16384" width="9.140625" style="23" hidden="1"/>
  </cols>
  <sheetData>
    <row r="1" spans="1:23" ht="18.75" x14ac:dyDescent="0.3">
      <c r="A1" s="48" t="s">
        <v>9</v>
      </c>
      <c r="B1" s="49"/>
      <c r="C1" s="49"/>
      <c r="D1" s="49"/>
      <c r="E1" s="49"/>
      <c r="F1" s="49"/>
      <c r="G1" s="49"/>
      <c r="H1" s="49"/>
      <c r="I1" s="49"/>
      <c r="J1" s="32"/>
      <c r="K1" s="23"/>
      <c r="L1" s="23"/>
      <c r="M1" s="23"/>
      <c r="N1" s="23"/>
      <c r="O1" s="21"/>
      <c r="P1" s="21"/>
    </row>
    <row r="2" spans="1:23" x14ac:dyDescent="0.25">
      <c r="A2" s="50" t="s">
        <v>43</v>
      </c>
      <c r="B2" s="49"/>
      <c r="C2" s="49"/>
      <c r="D2" s="49"/>
      <c r="E2" s="49"/>
      <c r="F2" s="49"/>
      <c r="G2" s="49"/>
      <c r="H2" s="49"/>
      <c r="I2" s="49"/>
      <c r="J2" s="32"/>
      <c r="K2" s="23"/>
      <c r="L2" s="23"/>
      <c r="M2" s="23"/>
      <c r="N2" s="23"/>
      <c r="O2" s="21"/>
      <c r="P2" s="21"/>
    </row>
    <row r="3" spans="1:23" x14ac:dyDescent="0.25">
      <c r="A3" s="23"/>
      <c r="B3" s="23"/>
      <c r="C3" s="23"/>
      <c r="D3" s="23"/>
      <c r="E3" s="23"/>
      <c r="F3" s="23"/>
      <c r="G3" s="23"/>
      <c r="H3" s="23"/>
      <c r="I3" s="23"/>
      <c r="J3" s="23"/>
      <c r="K3" s="23"/>
      <c r="L3" s="23"/>
      <c r="M3" s="23"/>
      <c r="N3" s="23"/>
      <c r="O3" s="21"/>
      <c r="P3" s="21"/>
    </row>
    <row r="4" spans="1:23" x14ac:dyDescent="0.25">
      <c r="A4" s="51" t="s">
        <v>39</v>
      </c>
      <c r="B4" s="51"/>
      <c r="C4" s="51"/>
      <c r="D4" s="51"/>
      <c r="E4" s="51"/>
      <c r="F4" s="51"/>
      <c r="G4" s="51"/>
      <c r="H4" s="51"/>
      <c r="I4" s="51"/>
      <c r="J4" s="23"/>
      <c r="K4" s="23"/>
      <c r="L4" s="23"/>
      <c r="M4" s="23"/>
      <c r="N4" s="23"/>
      <c r="O4" s="47"/>
      <c r="P4" s="47"/>
      <c r="Q4" s="47"/>
      <c r="R4" s="47"/>
      <c r="S4" s="47"/>
      <c r="T4" s="47"/>
      <c r="U4" s="47"/>
      <c r="V4" s="47"/>
      <c r="W4" s="22"/>
    </row>
    <row r="5" spans="1:23" x14ac:dyDescent="0.25">
      <c r="A5" s="51"/>
      <c r="B5" s="51"/>
      <c r="C5" s="51"/>
      <c r="D5" s="51"/>
      <c r="E5" s="51"/>
      <c r="F5" s="51"/>
      <c r="G5" s="51"/>
      <c r="H5" s="51"/>
      <c r="I5" s="51"/>
      <c r="J5" s="23"/>
      <c r="K5" s="23"/>
      <c r="L5" s="23"/>
      <c r="M5" s="23"/>
      <c r="N5" s="23"/>
      <c r="O5" s="21"/>
      <c r="P5" s="15"/>
      <c r="Q5" s="22"/>
      <c r="R5" s="24"/>
      <c r="S5" s="24"/>
      <c r="T5" s="24"/>
      <c r="U5" s="24"/>
      <c r="V5" s="24"/>
      <c r="W5" s="24"/>
    </row>
    <row r="6" spans="1:23" ht="15.75" x14ac:dyDescent="0.25">
      <c r="A6" s="52"/>
      <c r="B6" s="52"/>
      <c r="C6" s="52"/>
      <c r="D6" s="52"/>
      <c r="E6" s="52"/>
      <c r="F6" s="52"/>
      <c r="G6" s="52"/>
      <c r="H6" s="52"/>
      <c r="I6" s="52"/>
      <c r="J6" s="23"/>
      <c r="K6" s="23"/>
      <c r="L6" s="23"/>
      <c r="M6" s="23"/>
      <c r="N6" s="23"/>
      <c r="O6" s="21"/>
      <c r="P6" s="22"/>
      <c r="Q6" s="25"/>
      <c r="R6" s="24"/>
      <c r="S6" s="24"/>
      <c r="T6" s="24"/>
      <c r="U6" s="24"/>
      <c r="V6" s="24"/>
      <c r="W6" s="24"/>
    </row>
    <row r="7" spans="1:23" ht="15.75" x14ac:dyDescent="0.25">
      <c r="A7" s="52"/>
      <c r="B7" s="52"/>
      <c r="C7" s="52"/>
      <c r="D7" s="52"/>
      <c r="E7" s="52"/>
      <c r="F7" s="52"/>
      <c r="G7" s="52"/>
      <c r="H7" s="52"/>
      <c r="I7" s="52"/>
      <c r="J7" s="23"/>
      <c r="K7" s="23"/>
      <c r="L7" s="23"/>
      <c r="M7" s="23"/>
      <c r="N7" s="23"/>
      <c r="O7" s="21"/>
      <c r="P7" s="26"/>
      <c r="Q7" s="28"/>
      <c r="R7" s="29"/>
      <c r="S7" s="29"/>
      <c r="T7" s="29"/>
      <c r="U7" s="29"/>
      <c r="V7" s="29"/>
      <c r="W7" s="24"/>
    </row>
    <row r="8" spans="1:23" ht="15.75" x14ac:dyDescent="0.25">
      <c r="P8" s="36"/>
      <c r="Q8" s="28"/>
      <c r="R8" s="29"/>
      <c r="S8" s="29"/>
      <c r="T8" s="29"/>
      <c r="U8" s="29"/>
      <c r="V8" s="29"/>
      <c r="W8" s="24"/>
    </row>
    <row r="9" spans="1:23" ht="15.75" x14ac:dyDescent="0.25">
      <c r="A9" s="45" t="s">
        <v>13</v>
      </c>
      <c r="B9" s="46"/>
      <c r="C9" s="46"/>
      <c r="D9" s="46"/>
      <c r="E9" s="46"/>
      <c r="F9" s="46"/>
      <c r="G9" s="46"/>
      <c r="H9" s="46"/>
      <c r="I9" s="46"/>
      <c r="P9" s="36"/>
      <c r="Q9" s="28"/>
      <c r="R9" s="29"/>
      <c r="S9" s="29"/>
      <c r="T9" s="29"/>
      <c r="U9" s="29"/>
      <c r="V9" s="29"/>
      <c r="W9" s="24"/>
    </row>
    <row r="10" spans="1:23" ht="15.75" x14ac:dyDescent="0.25">
      <c r="C10" s="5" t="s">
        <v>7</v>
      </c>
      <c r="D10" s="5" t="s">
        <v>8</v>
      </c>
      <c r="E10" s="5" t="s">
        <v>10</v>
      </c>
      <c r="F10" s="5" t="s">
        <v>11</v>
      </c>
      <c r="G10" s="5" t="s">
        <v>12</v>
      </c>
      <c r="P10" s="36"/>
      <c r="Q10" s="28"/>
      <c r="R10" s="29"/>
      <c r="S10" s="29"/>
      <c r="T10" s="29"/>
      <c r="U10" s="29"/>
      <c r="V10" s="29"/>
      <c r="W10" s="24"/>
    </row>
    <row r="11" spans="1:23" ht="15.75" x14ac:dyDescent="0.25">
      <c r="C11" s="7">
        <v>1998</v>
      </c>
      <c r="D11" s="7">
        <v>1</v>
      </c>
      <c r="E11" s="33">
        <v>52</v>
      </c>
      <c r="F11" s="33">
        <v>50</v>
      </c>
      <c r="G11" s="33">
        <v>34</v>
      </c>
      <c r="P11" s="36"/>
      <c r="Q11" s="28"/>
      <c r="R11" s="29"/>
      <c r="S11" s="29"/>
      <c r="T11" s="29"/>
      <c r="U11" s="29"/>
      <c r="V11" s="29"/>
      <c r="W11" s="24"/>
    </row>
    <row r="12" spans="1:23" ht="15.75" x14ac:dyDescent="0.25">
      <c r="C12" s="7"/>
      <c r="D12" s="7">
        <v>2</v>
      </c>
      <c r="E12" s="33">
        <v>50</v>
      </c>
      <c r="F12" s="33">
        <v>47</v>
      </c>
      <c r="G12" s="33">
        <v>31</v>
      </c>
      <c r="P12" s="36"/>
      <c r="Q12" s="26"/>
      <c r="R12" s="24"/>
      <c r="S12" s="24"/>
      <c r="T12" s="24"/>
      <c r="U12" s="24"/>
      <c r="V12" s="24"/>
      <c r="W12" s="24"/>
    </row>
    <row r="13" spans="1:23" ht="15.75" x14ac:dyDescent="0.25">
      <c r="C13" s="7"/>
      <c r="D13" s="7">
        <v>3</v>
      </c>
      <c r="E13" s="33">
        <v>48</v>
      </c>
      <c r="F13" s="33">
        <v>41</v>
      </c>
      <c r="G13" s="33">
        <v>27</v>
      </c>
      <c r="P13" s="36"/>
      <c r="Q13" s="26"/>
      <c r="R13" s="24"/>
      <c r="S13" s="24"/>
      <c r="T13" s="24"/>
      <c r="U13" s="24"/>
      <c r="V13" s="24"/>
      <c r="W13" s="24"/>
    </row>
    <row r="14" spans="1:23" ht="15.75" x14ac:dyDescent="0.25">
      <c r="C14" s="7"/>
      <c r="D14" s="7">
        <v>4</v>
      </c>
      <c r="E14" s="33">
        <v>46</v>
      </c>
      <c r="F14" s="33">
        <v>38</v>
      </c>
      <c r="G14" s="33">
        <v>26</v>
      </c>
      <c r="P14" s="36"/>
      <c r="Q14" s="26"/>
      <c r="R14" s="24"/>
      <c r="S14" s="24"/>
      <c r="T14" s="24"/>
      <c r="U14" s="24"/>
      <c r="V14" s="24"/>
      <c r="W14" s="22"/>
    </row>
    <row r="15" spans="1:23" x14ac:dyDescent="0.25">
      <c r="C15" s="7">
        <v>1999</v>
      </c>
      <c r="D15" s="7">
        <v>1</v>
      </c>
      <c r="E15" s="7">
        <v>44</v>
      </c>
      <c r="F15" s="7">
        <v>34</v>
      </c>
      <c r="G15" s="7">
        <v>23</v>
      </c>
      <c r="Q15" s="22"/>
      <c r="R15" s="27"/>
      <c r="S15" s="27"/>
      <c r="T15" s="27"/>
      <c r="U15" s="27"/>
      <c r="V15" s="27"/>
      <c r="W15" s="22"/>
    </row>
    <row r="16" spans="1:23" x14ac:dyDescent="0.25">
      <c r="P16" s="37"/>
      <c r="Q16" s="20"/>
      <c r="R16" s="20"/>
      <c r="S16" s="20"/>
      <c r="T16" s="20"/>
      <c r="U16" s="20"/>
      <c r="V16" s="20"/>
      <c r="W16" s="20"/>
    </row>
    <row r="17" spans="1:23" x14ac:dyDescent="0.25">
      <c r="A17" s="45" t="s">
        <v>14</v>
      </c>
      <c r="B17" s="46"/>
      <c r="C17" s="46"/>
      <c r="D17" s="46"/>
      <c r="E17" s="46"/>
      <c r="F17" s="46"/>
      <c r="G17" s="46"/>
      <c r="H17" s="46"/>
      <c r="I17" s="46"/>
      <c r="Q17" s="22"/>
      <c r="R17" s="22"/>
      <c r="S17" s="22"/>
      <c r="T17" s="22"/>
      <c r="U17" s="22"/>
      <c r="V17" s="22"/>
      <c r="W17" s="22"/>
    </row>
    <row r="18" spans="1:23" x14ac:dyDescent="0.25">
      <c r="C18" s="5" t="s">
        <v>7</v>
      </c>
      <c r="D18" s="5" t="s">
        <v>8</v>
      </c>
      <c r="E18" s="5" t="s">
        <v>10</v>
      </c>
      <c r="F18" s="5" t="s">
        <v>11</v>
      </c>
      <c r="G18" s="5" t="s">
        <v>12</v>
      </c>
      <c r="Q18" s="22"/>
      <c r="R18" s="22"/>
      <c r="S18" s="22"/>
      <c r="T18" s="22"/>
      <c r="U18" s="22"/>
      <c r="V18" s="22"/>
      <c r="W18" s="22"/>
    </row>
    <row r="19" spans="1:23" x14ac:dyDescent="0.25">
      <c r="C19" s="7">
        <v>1999</v>
      </c>
      <c r="D19" s="7">
        <v>1</v>
      </c>
      <c r="E19" s="33">
        <v>44</v>
      </c>
      <c r="F19" s="33">
        <v>34</v>
      </c>
      <c r="G19" s="33">
        <v>23</v>
      </c>
      <c r="P19" s="38"/>
      <c r="Q19" s="30"/>
      <c r="R19" s="30"/>
      <c r="S19" s="30"/>
      <c r="T19" s="30"/>
      <c r="U19" s="30"/>
      <c r="V19" s="30"/>
      <c r="W19" s="19"/>
    </row>
    <row r="20" spans="1:23" x14ac:dyDescent="0.25">
      <c r="C20" s="7"/>
      <c r="D20" s="7">
        <v>2</v>
      </c>
      <c r="E20" s="33">
        <v>42</v>
      </c>
      <c r="F20" s="33">
        <v>30</v>
      </c>
      <c r="G20" s="33">
        <v>19</v>
      </c>
      <c r="P20" s="39"/>
      <c r="Q20" s="16"/>
      <c r="R20" s="16"/>
      <c r="S20" s="16"/>
      <c r="T20" s="16"/>
      <c r="U20" s="16"/>
      <c r="V20" s="16"/>
      <c r="W20" s="16"/>
    </row>
    <row r="21" spans="1:23" x14ac:dyDescent="0.25">
      <c r="C21" s="7"/>
      <c r="D21" s="7">
        <v>3</v>
      </c>
      <c r="E21" s="33">
        <v>41</v>
      </c>
      <c r="F21" s="33">
        <v>29</v>
      </c>
      <c r="G21" s="33">
        <v>17</v>
      </c>
      <c r="P21" s="39"/>
      <c r="Q21" s="16"/>
      <c r="R21" s="16"/>
      <c r="S21" s="16"/>
      <c r="T21" s="16"/>
      <c r="U21" s="16"/>
      <c r="V21" s="16"/>
      <c r="W21" s="16"/>
    </row>
    <row r="22" spans="1:23" x14ac:dyDescent="0.25">
      <c r="P22" s="39"/>
      <c r="Q22" s="16"/>
      <c r="R22" s="16"/>
      <c r="S22" s="16"/>
      <c r="T22" s="16"/>
      <c r="U22" s="16"/>
      <c r="V22" s="16"/>
      <c r="W22" s="16"/>
    </row>
    <row r="23" spans="1:23" x14ac:dyDescent="0.25">
      <c r="A23" s="45" t="s">
        <v>15</v>
      </c>
      <c r="B23" s="46"/>
      <c r="C23" s="46"/>
      <c r="D23" s="46"/>
      <c r="E23" s="46"/>
      <c r="F23" s="46"/>
      <c r="G23" s="46"/>
      <c r="H23" s="46"/>
      <c r="I23" s="46"/>
      <c r="P23" s="39"/>
      <c r="Q23" s="16"/>
      <c r="R23" s="16"/>
      <c r="S23" s="16"/>
      <c r="T23" s="16"/>
      <c r="U23" s="16"/>
      <c r="V23" s="16"/>
      <c r="W23" s="16"/>
    </row>
    <row r="24" spans="1:23" x14ac:dyDescent="0.25">
      <c r="C24" s="5" t="s">
        <v>7</v>
      </c>
      <c r="D24" s="5" t="s">
        <v>8</v>
      </c>
      <c r="E24" s="5" t="s">
        <v>10</v>
      </c>
      <c r="F24" s="5" t="s">
        <v>11</v>
      </c>
      <c r="G24" s="5" t="s">
        <v>12</v>
      </c>
      <c r="P24" s="39"/>
      <c r="Q24" s="16"/>
      <c r="R24" s="16"/>
      <c r="S24" s="16"/>
      <c r="T24" s="16"/>
      <c r="U24" s="16"/>
      <c r="V24" s="16"/>
      <c r="W24" s="16"/>
    </row>
    <row r="25" spans="1:23" x14ac:dyDescent="0.25">
      <c r="C25" s="7">
        <v>1999</v>
      </c>
      <c r="D25" s="7">
        <v>3</v>
      </c>
      <c r="E25" s="33">
        <v>41</v>
      </c>
      <c r="F25" s="33">
        <v>29</v>
      </c>
      <c r="G25" s="33">
        <v>17</v>
      </c>
      <c r="Q25" s="22"/>
      <c r="R25" s="22"/>
      <c r="S25" s="22"/>
      <c r="T25" s="22"/>
      <c r="U25" s="22"/>
      <c r="V25" s="22"/>
      <c r="W25" s="22"/>
    </row>
    <row r="26" spans="1:23" x14ac:dyDescent="0.25">
      <c r="C26" s="7"/>
      <c r="D26" s="7">
        <v>4</v>
      </c>
      <c r="E26" s="33">
        <v>41</v>
      </c>
      <c r="F26" s="33">
        <v>28</v>
      </c>
      <c r="G26" s="33">
        <v>17</v>
      </c>
      <c r="Q26" s="22"/>
      <c r="R26" s="22"/>
      <c r="S26" s="22"/>
      <c r="T26" s="22"/>
      <c r="U26" s="22"/>
      <c r="V26" s="22"/>
      <c r="W26" s="22"/>
    </row>
    <row r="27" spans="1:23" x14ac:dyDescent="0.25">
      <c r="C27" s="7">
        <v>2000</v>
      </c>
      <c r="D27" s="7">
        <v>1</v>
      </c>
      <c r="E27" s="33">
        <v>38</v>
      </c>
      <c r="F27" s="33">
        <v>26</v>
      </c>
      <c r="G27" s="33">
        <v>14</v>
      </c>
      <c r="Q27" s="22"/>
      <c r="R27" s="22"/>
      <c r="S27" s="22"/>
      <c r="T27" s="22"/>
      <c r="U27" s="22"/>
      <c r="V27" s="22"/>
      <c r="W27" s="22"/>
    </row>
    <row r="28" spans="1:23" x14ac:dyDescent="0.25">
      <c r="P28" s="37"/>
      <c r="Q28" s="20"/>
      <c r="R28" s="20"/>
      <c r="S28" s="20"/>
      <c r="T28" s="20"/>
      <c r="U28" s="20"/>
      <c r="V28" s="20"/>
      <c r="W28" s="20"/>
    </row>
    <row r="29" spans="1:23" x14ac:dyDescent="0.25">
      <c r="A29" s="45" t="s">
        <v>16</v>
      </c>
      <c r="B29" s="46"/>
      <c r="C29" s="46"/>
      <c r="D29" s="46"/>
      <c r="E29" s="46"/>
      <c r="F29" s="46"/>
      <c r="G29" s="46"/>
      <c r="H29" s="46"/>
      <c r="I29" s="46"/>
      <c r="Q29" s="31"/>
      <c r="R29" s="31"/>
      <c r="S29" s="31"/>
      <c r="T29" s="31"/>
      <c r="U29" s="31"/>
      <c r="V29" s="31"/>
      <c r="W29" s="22"/>
    </row>
    <row r="30" spans="1:23" x14ac:dyDescent="0.25">
      <c r="C30" s="5" t="s">
        <v>7</v>
      </c>
      <c r="D30" s="5" t="s">
        <v>8</v>
      </c>
      <c r="E30" s="5" t="s">
        <v>10</v>
      </c>
      <c r="F30" s="5" t="s">
        <v>11</v>
      </c>
      <c r="G30" s="5" t="s">
        <v>12</v>
      </c>
      <c r="Q30" s="31"/>
      <c r="R30" s="31"/>
      <c r="S30" s="31"/>
      <c r="T30" s="31"/>
      <c r="U30" s="31"/>
      <c r="V30" s="31"/>
      <c r="W30" s="22"/>
    </row>
    <row r="31" spans="1:23" x14ac:dyDescent="0.25">
      <c r="C31" s="7">
        <v>2000</v>
      </c>
      <c r="D31" s="7">
        <v>1</v>
      </c>
      <c r="E31" s="33">
        <v>38</v>
      </c>
      <c r="F31" s="33">
        <v>26</v>
      </c>
      <c r="G31" s="33">
        <v>14</v>
      </c>
      <c r="P31" s="38"/>
      <c r="Q31" s="30"/>
      <c r="R31" s="30"/>
      <c r="S31" s="30"/>
      <c r="T31" s="30"/>
      <c r="U31" s="30"/>
      <c r="V31" s="30"/>
      <c r="W31" s="19"/>
    </row>
    <row r="32" spans="1:23" x14ac:dyDescent="0.25">
      <c r="C32" s="7"/>
      <c r="D32" s="7">
        <v>2</v>
      </c>
      <c r="E32" s="33">
        <v>37</v>
      </c>
      <c r="F32" s="33">
        <v>28</v>
      </c>
      <c r="G32" s="33">
        <v>13</v>
      </c>
      <c r="P32" s="39"/>
      <c r="Q32" s="17"/>
      <c r="R32" s="17"/>
      <c r="S32" s="17"/>
      <c r="T32" s="17"/>
      <c r="U32" s="17"/>
      <c r="V32" s="17"/>
      <c r="W32" s="16"/>
    </row>
    <row r="33" spans="3:23" x14ac:dyDescent="0.25">
      <c r="C33" s="7"/>
      <c r="D33" s="7">
        <v>3</v>
      </c>
      <c r="E33" s="33">
        <v>38</v>
      </c>
      <c r="F33" s="33">
        <v>30</v>
      </c>
      <c r="G33" s="33">
        <v>12</v>
      </c>
      <c r="P33" s="39"/>
      <c r="Q33" s="17"/>
      <c r="R33" s="17"/>
      <c r="S33" s="17"/>
      <c r="T33" s="17"/>
      <c r="U33" s="17"/>
      <c r="V33" s="17"/>
      <c r="W33" s="16"/>
    </row>
    <row r="34" spans="3:23" x14ac:dyDescent="0.25">
      <c r="C34" s="7"/>
      <c r="D34" s="7">
        <v>4</v>
      </c>
      <c r="E34" s="33">
        <v>40</v>
      </c>
      <c r="F34" s="33">
        <v>36</v>
      </c>
      <c r="G34" s="33">
        <v>15</v>
      </c>
      <c r="P34" s="39"/>
      <c r="Q34" s="17"/>
      <c r="R34" s="17"/>
      <c r="S34" s="17"/>
      <c r="T34" s="17"/>
      <c r="U34" s="17"/>
      <c r="V34" s="17"/>
      <c r="W34" s="16"/>
    </row>
    <row r="35" spans="3:23" x14ac:dyDescent="0.25">
      <c r="C35" s="7">
        <v>2001</v>
      </c>
      <c r="D35" s="7">
        <v>1</v>
      </c>
      <c r="E35" s="7">
        <v>42</v>
      </c>
      <c r="F35" s="7">
        <v>39</v>
      </c>
      <c r="G35" s="7">
        <v>15</v>
      </c>
      <c r="P35" s="39"/>
      <c r="Q35" s="17"/>
      <c r="R35" s="17"/>
      <c r="S35" s="17"/>
      <c r="T35" s="17"/>
      <c r="U35" s="17"/>
      <c r="V35" s="17"/>
      <c r="W35" s="16"/>
    </row>
    <row r="36" spans="3:23" x14ac:dyDescent="0.25">
      <c r="C36" s="7"/>
      <c r="D36" s="7">
        <v>2</v>
      </c>
      <c r="E36" s="7">
        <v>45</v>
      </c>
      <c r="F36" s="7">
        <v>44</v>
      </c>
      <c r="G36" s="7">
        <v>18</v>
      </c>
      <c r="P36" s="39"/>
      <c r="Q36" s="17"/>
      <c r="R36" s="17"/>
      <c r="S36" s="17"/>
      <c r="T36" s="17"/>
      <c r="U36" s="17"/>
      <c r="V36" s="17"/>
      <c r="W36" s="16"/>
    </row>
    <row r="37" spans="3:23" x14ac:dyDescent="0.25">
      <c r="C37" s="7"/>
      <c r="D37" s="7">
        <v>3</v>
      </c>
      <c r="E37" s="7">
        <v>49</v>
      </c>
      <c r="F37" s="7">
        <v>51</v>
      </c>
      <c r="G37" s="7">
        <v>25</v>
      </c>
      <c r="P37" s="39"/>
      <c r="Q37" s="17"/>
      <c r="R37" s="17"/>
      <c r="S37" s="17"/>
      <c r="T37" s="17"/>
      <c r="U37" s="17"/>
      <c r="V37" s="17"/>
      <c r="W37" s="16"/>
    </row>
    <row r="38" spans="3:23" x14ac:dyDescent="0.25">
      <c r="C38" s="7"/>
      <c r="D38" s="7">
        <v>4</v>
      </c>
      <c r="E38" s="7">
        <v>54</v>
      </c>
      <c r="F38" s="7">
        <v>59</v>
      </c>
      <c r="G38" s="7">
        <v>34</v>
      </c>
      <c r="P38" s="37"/>
      <c r="Q38" s="20"/>
      <c r="R38" s="20"/>
      <c r="S38" s="20"/>
      <c r="T38" s="20"/>
      <c r="U38" s="20"/>
      <c r="V38" s="20"/>
      <c r="W38" s="20"/>
    </row>
    <row r="39" spans="3:23" x14ac:dyDescent="0.25">
      <c r="Q39" s="31"/>
      <c r="R39" s="31"/>
      <c r="S39" s="31"/>
      <c r="T39" s="31"/>
      <c r="U39" s="31"/>
      <c r="V39" s="31"/>
      <c r="W39" s="22"/>
    </row>
    <row r="40" spans="3:23" x14ac:dyDescent="0.25">
      <c r="Q40" s="31"/>
      <c r="R40" s="31"/>
      <c r="S40" s="31"/>
      <c r="T40" s="31"/>
      <c r="U40" s="31"/>
      <c r="V40" s="31"/>
      <c r="W40" s="22"/>
    </row>
    <row r="41" spans="3:23" x14ac:dyDescent="0.25">
      <c r="P41" s="38"/>
      <c r="Q41" s="30"/>
      <c r="R41" s="30"/>
      <c r="S41" s="30"/>
      <c r="T41" s="30"/>
      <c r="U41" s="30"/>
      <c r="V41" s="30"/>
      <c r="W41" s="19"/>
    </row>
    <row r="42" spans="3:23" x14ac:dyDescent="0.25">
      <c r="P42" s="39"/>
      <c r="Q42" s="16"/>
      <c r="R42" s="16"/>
      <c r="S42" s="16"/>
      <c r="T42" s="16"/>
      <c r="U42" s="16"/>
      <c r="V42" s="16"/>
      <c r="W42" s="16"/>
    </row>
    <row r="43" spans="3:23" x14ac:dyDescent="0.25">
      <c r="P43" s="39"/>
      <c r="Q43" s="16"/>
      <c r="R43" s="16"/>
      <c r="S43" s="16"/>
      <c r="T43" s="16"/>
      <c r="U43" s="16"/>
      <c r="V43" s="16"/>
      <c r="W43" s="16"/>
    </row>
    <row r="44" spans="3:23" x14ac:dyDescent="0.25">
      <c r="P44" s="39"/>
      <c r="Q44" s="16"/>
      <c r="R44" s="16"/>
      <c r="S44" s="16"/>
      <c r="T44" s="16"/>
      <c r="U44" s="16"/>
      <c r="V44" s="16"/>
      <c r="W44" s="16"/>
    </row>
    <row r="45" spans="3:23" x14ac:dyDescent="0.25">
      <c r="Q45" s="31"/>
      <c r="R45" s="31"/>
      <c r="S45" s="31"/>
      <c r="T45" s="31"/>
      <c r="U45" s="31"/>
      <c r="V45" s="31"/>
      <c r="W45" s="22"/>
    </row>
    <row r="46" spans="3:23" x14ac:dyDescent="0.25">
      <c r="Q46" s="31"/>
      <c r="R46" s="31"/>
      <c r="S46" s="31"/>
      <c r="T46" s="31"/>
      <c r="U46" s="31"/>
      <c r="V46" s="31"/>
      <c r="W46" s="22"/>
    </row>
    <row r="47" spans="3:23" x14ac:dyDescent="0.25">
      <c r="Q47" s="22"/>
      <c r="R47" s="22"/>
      <c r="S47" s="22"/>
      <c r="T47" s="22"/>
      <c r="U47" s="22"/>
      <c r="V47" s="22"/>
      <c r="W47" s="22"/>
    </row>
    <row r="48" spans="3:23" x14ac:dyDescent="0.25">
      <c r="P48" s="37"/>
      <c r="Q48" s="20"/>
      <c r="R48" s="20"/>
      <c r="S48" s="20"/>
      <c r="T48" s="20"/>
      <c r="U48" s="20"/>
      <c r="V48" s="20"/>
      <c r="W48" s="20"/>
    </row>
    <row r="49" spans="16:23" x14ac:dyDescent="0.25">
      <c r="Q49" s="22"/>
      <c r="R49" s="22"/>
      <c r="S49" s="22"/>
      <c r="T49" s="22"/>
      <c r="U49" s="22"/>
      <c r="V49" s="22"/>
      <c r="W49" s="22"/>
    </row>
    <row r="50" spans="16:23" hidden="1" x14ac:dyDescent="0.25">
      <c r="Q50" s="22"/>
      <c r="R50" s="22"/>
      <c r="S50" s="22"/>
      <c r="T50" s="22"/>
      <c r="U50" s="22"/>
      <c r="V50" s="22"/>
      <c r="W50" s="22"/>
    </row>
    <row r="51" spans="16:23" hidden="1" x14ac:dyDescent="0.25">
      <c r="P51" s="38"/>
      <c r="Q51" s="19"/>
      <c r="R51" s="19"/>
      <c r="S51" s="19"/>
      <c r="T51" s="19"/>
      <c r="U51" s="19"/>
      <c r="V51" s="19"/>
      <c r="W51" s="19"/>
    </row>
    <row r="52" spans="16:23" hidden="1" x14ac:dyDescent="0.25">
      <c r="P52" s="39"/>
      <c r="Q52" s="17"/>
      <c r="R52" s="16"/>
      <c r="S52" s="16"/>
      <c r="T52" s="16"/>
      <c r="U52" s="16"/>
      <c r="V52" s="16"/>
      <c r="W52" s="16"/>
    </row>
    <row r="53" spans="16:23" hidden="1" x14ac:dyDescent="0.25">
      <c r="P53" s="39"/>
      <c r="Q53" s="17"/>
      <c r="R53" s="16"/>
      <c r="S53" s="16"/>
      <c r="T53" s="16"/>
      <c r="U53" s="16"/>
      <c r="V53" s="16"/>
      <c r="W53" s="16"/>
    </row>
    <row r="54" spans="16:23" hidden="1" x14ac:dyDescent="0.25">
      <c r="P54" s="39"/>
      <c r="Q54" s="17"/>
      <c r="R54" s="16"/>
      <c r="S54" s="16"/>
      <c r="T54" s="16"/>
      <c r="U54" s="16"/>
      <c r="V54" s="16"/>
      <c r="W54" s="16"/>
    </row>
    <row r="55" spans="16:23" hidden="1" x14ac:dyDescent="0.25">
      <c r="P55" s="39"/>
      <c r="Q55" s="17"/>
      <c r="R55" s="16"/>
      <c r="S55" s="16"/>
      <c r="T55" s="16"/>
      <c r="U55" s="16"/>
      <c r="V55" s="16"/>
      <c r="W55" s="16"/>
    </row>
    <row r="56" spans="16:23" hidden="1" x14ac:dyDescent="0.25">
      <c r="P56" s="39"/>
      <c r="Q56" s="17"/>
      <c r="R56" s="16"/>
      <c r="S56" s="16"/>
      <c r="T56" s="16"/>
      <c r="U56" s="16"/>
      <c r="V56" s="16"/>
      <c r="W56" s="16"/>
    </row>
    <row r="57" spans="16:23" hidden="1" x14ac:dyDescent="0.25">
      <c r="P57" s="39"/>
      <c r="Q57" s="17"/>
      <c r="R57" s="16"/>
      <c r="S57" s="16"/>
      <c r="T57" s="16"/>
      <c r="U57" s="16"/>
      <c r="V57" s="16"/>
      <c r="W57" s="16"/>
    </row>
    <row r="58" spans="16:23" hidden="1" x14ac:dyDescent="0.25">
      <c r="P58" s="39"/>
      <c r="Q58" s="17"/>
      <c r="R58" s="16"/>
      <c r="S58" s="16"/>
      <c r="T58" s="16"/>
      <c r="U58" s="16"/>
      <c r="V58" s="16"/>
      <c r="W58" s="16"/>
    </row>
    <row r="59" spans="16:23" hidden="1" x14ac:dyDescent="0.25">
      <c r="P59" s="39"/>
      <c r="Q59" s="17"/>
      <c r="R59" s="16"/>
      <c r="S59" s="16"/>
      <c r="T59" s="16"/>
      <c r="U59" s="16"/>
      <c r="V59" s="16"/>
      <c r="W59" s="16"/>
    </row>
    <row r="60" spans="16:23" hidden="1" x14ac:dyDescent="0.25">
      <c r="Q60" s="22"/>
      <c r="R60" s="22"/>
      <c r="S60" s="22"/>
      <c r="T60" s="22"/>
      <c r="U60" s="22"/>
      <c r="V60" s="22"/>
      <c r="W60" s="22"/>
    </row>
    <row r="61" spans="16:23" hidden="1" x14ac:dyDescent="0.25">
      <c r="Q61" s="22"/>
      <c r="R61" s="22"/>
      <c r="S61" s="22"/>
      <c r="T61" s="22"/>
      <c r="U61" s="22"/>
      <c r="V61" s="22"/>
      <c r="W61" s="22"/>
    </row>
    <row r="62" spans="16:23" hidden="1" x14ac:dyDescent="0.25">
      <c r="Q62" s="22"/>
      <c r="R62" s="22"/>
      <c r="S62" s="22"/>
      <c r="T62" s="22"/>
      <c r="U62" s="22"/>
      <c r="V62" s="22"/>
      <c r="W62" s="22"/>
    </row>
    <row r="63" spans="16:23" hidden="1" x14ac:dyDescent="0.25">
      <c r="Q63" s="22"/>
      <c r="R63" s="22"/>
      <c r="S63" s="22"/>
      <c r="T63" s="22"/>
      <c r="U63" s="22"/>
      <c r="V63" s="22"/>
      <c r="W63" s="18"/>
    </row>
    <row r="64" spans="16:23" hidden="1" x14ac:dyDescent="0.25">
      <c r="Q64" s="22"/>
      <c r="R64" s="22"/>
      <c r="S64" s="22"/>
      <c r="T64" s="22"/>
      <c r="U64" s="22"/>
      <c r="V64" s="22"/>
      <c r="W64" s="22"/>
    </row>
  </sheetData>
  <sheetProtection password="EFA1" sheet="1" objects="1" scenarios="1"/>
  <mergeCells count="8">
    <mergeCell ref="A23:I23"/>
    <mergeCell ref="A29:I29"/>
    <mergeCell ref="O4:V4"/>
    <mergeCell ref="A1:I1"/>
    <mergeCell ref="A2:I2"/>
    <mergeCell ref="A4:I7"/>
    <mergeCell ref="A9:I9"/>
    <mergeCell ref="A17:I17"/>
  </mergeCells>
  <conditionalFormatting sqref="R32:W37 R20:W24 R42:W44 R52:W59">
    <cfRule type="expression" dxfId="28" priority="1" stopIfTrue="1">
      <formula>S20="PCR"</formula>
    </cfRule>
  </conditionalFormatting>
  <conditionalFormatting sqref="T19 V19 P19:R19 T31 V31 P31:R31 T41 V41 P41:R41 T51 V51 P51:R51">
    <cfRule type="cellIs" dxfId="27" priority="2" stopIfTrue="1" operator="greaterThan">
      <formula>0</formula>
    </cfRule>
    <cfRule type="cellIs" dxfId="26" priority="3" stopIfTrue="1" operator="greaterThan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Footer>&amp;C&amp;"Arial,Regular"&amp;8Page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zoomScaleNormal="100" workbookViewId="0">
      <selection activeCell="R73" sqref="R73"/>
    </sheetView>
  </sheetViews>
  <sheetFormatPr defaultColWidth="0" defaultRowHeight="15" zeroHeight="1" x14ac:dyDescent="0.25"/>
  <cols>
    <col min="1" max="18" width="9.140625" customWidth="1"/>
    <col min="19" max="26" width="0" hidden="1" customWidth="1"/>
    <col min="27" max="16384" width="9.140625" hidden="1"/>
  </cols>
  <sheetData>
    <row r="1" spans="1:18" ht="18.75" x14ac:dyDescent="0.3">
      <c r="A1" s="48" t="s">
        <v>9</v>
      </c>
      <c r="B1" s="49"/>
      <c r="C1" s="49"/>
      <c r="D1" s="49"/>
      <c r="E1" s="49"/>
      <c r="F1" s="49"/>
      <c r="G1" s="49"/>
      <c r="H1" s="49"/>
      <c r="I1" s="49"/>
      <c r="J1" s="48" t="s">
        <v>18</v>
      </c>
      <c r="K1" s="49"/>
      <c r="L1" s="49"/>
      <c r="M1" s="49"/>
      <c r="N1" s="49"/>
      <c r="O1" s="49"/>
      <c r="P1" s="49"/>
      <c r="Q1" s="49"/>
      <c r="R1" s="49"/>
    </row>
    <row r="2" spans="1:18" x14ac:dyDescent="0.25">
      <c r="A2" s="50" t="s">
        <v>43</v>
      </c>
      <c r="B2" s="49"/>
      <c r="C2" s="49"/>
      <c r="D2" s="49"/>
      <c r="E2" s="49"/>
      <c r="F2" s="49"/>
      <c r="G2" s="49"/>
      <c r="H2" s="49"/>
      <c r="I2" s="49"/>
      <c r="J2" s="50" t="str">
        <f>A2</f>
        <v>Terminal Bonuses effective 1 February 2021</v>
      </c>
      <c r="K2" s="49"/>
      <c r="L2" s="49"/>
      <c r="M2" s="49"/>
      <c r="N2" s="49"/>
      <c r="O2" s="49"/>
      <c r="P2" s="49"/>
      <c r="Q2" s="49"/>
      <c r="R2" s="49"/>
    </row>
    <row r="3" spans="1:18" x14ac:dyDescent="0.25"/>
    <row r="4" spans="1:18" x14ac:dyDescent="0.25">
      <c r="A4" s="51" t="s">
        <v>40</v>
      </c>
      <c r="B4" s="52"/>
      <c r="C4" s="52"/>
      <c r="D4" s="52"/>
      <c r="E4" s="52"/>
      <c r="F4" s="52"/>
      <c r="G4" s="52"/>
      <c r="H4" s="52"/>
      <c r="I4" s="52"/>
      <c r="J4" s="51" t="s">
        <v>41</v>
      </c>
      <c r="K4" s="52"/>
      <c r="L4" s="52"/>
      <c r="M4" s="52"/>
      <c r="N4" s="52"/>
      <c r="O4" s="52"/>
      <c r="P4" s="52"/>
      <c r="Q4" s="52"/>
      <c r="R4" s="52"/>
    </row>
    <row r="5" spans="1:18" x14ac:dyDescent="0.25">
      <c r="A5" s="52"/>
      <c r="B5" s="52"/>
      <c r="C5" s="52"/>
      <c r="D5" s="52"/>
      <c r="E5" s="52"/>
      <c r="F5" s="52"/>
      <c r="G5" s="52"/>
      <c r="H5" s="52"/>
      <c r="I5" s="52"/>
      <c r="J5" s="52"/>
      <c r="K5" s="52"/>
      <c r="L5" s="52"/>
      <c r="M5" s="52"/>
      <c r="N5" s="52"/>
      <c r="O5" s="52"/>
      <c r="P5" s="52"/>
      <c r="Q5" s="52"/>
      <c r="R5" s="52"/>
    </row>
    <row r="6" spans="1:18" x14ac:dyDescent="0.25">
      <c r="A6" s="52"/>
      <c r="B6" s="52"/>
      <c r="C6" s="52"/>
      <c r="D6" s="52"/>
      <c r="E6" s="52"/>
      <c r="F6" s="52"/>
      <c r="G6" s="52"/>
      <c r="H6" s="52"/>
      <c r="I6" s="52"/>
      <c r="J6" s="52"/>
      <c r="K6" s="52"/>
      <c r="L6" s="52"/>
      <c r="M6" s="52"/>
      <c r="N6" s="52"/>
      <c r="O6" s="52"/>
      <c r="P6" s="52"/>
      <c r="Q6" s="52"/>
      <c r="R6" s="52"/>
    </row>
    <row r="7" spans="1:18" x14ac:dyDescent="0.25">
      <c r="A7" s="52"/>
      <c r="B7" s="52"/>
      <c r="C7" s="52"/>
      <c r="D7" s="52"/>
      <c r="E7" s="52"/>
      <c r="F7" s="52"/>
      <c r="G7" s="52"/>
      <c r="H7" s="52"/>
      <c r="I7" s="52"/>
      <c r="J7" s="40"/>
      <c r="K7" s="40"/>
      <c r="L7" s="40"/>
      <c r="M7" s="40"/>
      <c r="N7" s="40"/>
      <c r="O7" s="40"/>
      <c r="P7" s="40"/>
      <c r="Q7" s="40"/>
      <c r="R7" s="40"/>
    </row>
    <row r="8" spans="1:18" x14ac:dyDescent="0.25">
      <c r="J8" s="45" t="s">
        <v>37</v>
      </c>
      <c r="K8" s="46"/>
      <c r="L8" s="46"/>
      <c r="M8" s="46"/>
      <c r="N8" s="46"/>
      <c r="O8" s="46"/>
      <c r="P8" s="46"/>
      <c r="Q8" s="46"/>
      <c r="R8" s="46"/>
    </row>
    <row r="9" spans="1:18" x14ac:dyDescent="0.25">
      <c r="A9" s="45" t="s">
        <v>36</v>
      </c>
      <c r="B9" s="46"/>
      <c r="C9" s="46"/>
      <c r="D9" s="46"/>
      <c r="E9" s="46"/>
      <c r="F9" s="46"/>
      <c r="G9" s="46"/>
      <c r="H9" s="46"/>
      <c r="I9" s="46"/>
      <c r="L9" s="5" t="s">
        <v>7</v>
      </c>
      <c r="M9" s="5" t="s">
        <v>8</v>
      </c>
      <c r="N9" s="5" t="s">
        <v>10</v>
      </c>
      <c r="O9" s="5" t="s">
        <v>11</v>
      </c>
      <c r="P9" s="5" t="s">
        <v>12</v>
      </c>
    </row>
    <row r="10" spans="1:18" ht="15" customHeight="1" x14ac:dyDescent="0.25">
      <c r="C10" s="5" t="s">
        <v>7</v>
      </c>
      <c r="D10" s="5" t="s">
        <v>8</v>
      </c>
      <c r="E10" s="5" t="s">
        <v>10</v>
      </c>
      <c r="F10" s="5" t="s">
        <v>11</v>
      </c>
      <c r="G10" s="5" t="s">
        <v>12</v>
      </c>
      <c r="K10" s="53" t="s">
        <v>38</v>
      </c>
      <c r="L10" s="7">
        <v>2003</v>
      </c>
      <c r="M10" s="7">
        <v>3</v>
      </c>
      <c r="N10" s="43">
        <v>66</v>
      </c>
      <c r="O10" s="43">
        <v>70</v>
      </c>
      <c r="P10" s="43">
        <v>58</v>
      </c>
    </row>
    <row r="11" spans="1:18" x14ac:dyDescent="0.25">
      <c r="B11" s="53" t="s">
        <v>38</v>
      </c>
      <c r="C11" s="7">
        <v>1998</v>
      </c>
      <c r="D11" s="7">
        <v>1</v>
      </c>
      <c r="E11" s="7">
        <v>54</v>
      </c>
      <c r="F11" s="43">
        <v>51</v>
      </c>
      <c r="G11" s="43">
        <v>35</v>
      </c>
      <c r="K11" s="53"/>
      <c r="L11" s="7"/>
      <c r="M11" s="7">
        <v>4</v>
      </c>
      <c r="N11" s="43">
        <v>65</v>
      </c>
      <c r="O11" s="43">
        <v>69</v>
      </c>
      <c r="P11" s="43">
        <v>60</v>
      </c>
    </row>
    <row r="12" spans="1:18" x14ac:dyDescent="0.25">
      <c r="B12" s="53"/>
      <c r="C12" s="7"/>
      <c r="D12" s="7">
        <v>2</v>
      </c>
      <c r="E12" s="7">
        <v>52</v>
      </c>
      <c r="F12" s="43">
        <v>48</v>
      </c>
      <c r="G12" s="43">
        <v>33</v>
      </c>
      <c r="K12" s="53"/>
      <c r="L12" s="7">
        <v>2004</v>
      </c>
      <c r="M12" s="7">
        <v>1</v>
      </c>
      <c r="N12" s="43">
        <v>63</v>
      </c>
      <c r="O12" s="43">
        <v>67</v>
      </c>
      <c r="P12" s="43">
        <v>58</v>
      </c>
    </row>
    <row r="13" spans="1:18" x14ac:dyDescent="0.25">
      <c r="B13" s="53"/>
      <c r="C13" s="7"/>
      <c r="D13" s="7">
        <v>3</v>
      </c>
      <c r="E13" s="7">
        <v>50</v>
      </c>
      <c r="F13" s="43">
        <v>42</v>
      </c>
      <c r="G13" s="43">
        <v>29</v>
      </c>
      <c r="K13" s="53"/>
      <c r="L13" s="7"/>
      <c r="M13" s="7">
        <v>2</v>
      </c>
      <c r="N13" s="43">
        <v>61</v>
      </c>
      <c r="O13" s="43">
        <v>65</v>
      </c>
      <c r="P13" s="43">
        <v>57</v>
      </c>
    </row>
    <row r="14" spans="1:18" x14ac:dyDescent="0.25">
      <c r="B14" s="53"/>
      <c r="C14" s="7"/>
      <c r="D14" s="7">
        <v>4</v>
      </c>
      <c r="E14" s="7">
        <v>48</v>
      </c>
      <c r="F14" s="43">
        <v>39</v>
      </c>
      <c r="G14" s="43">
        <v>27</v>
      </c>
      <c r="K14" s="53"/>
      <c r="L14" s="7"/>
      <c r="M14" s="7">
        <v>3</v>
      </c>
      <c r="N14" s="43">
        <v>58</v>
      </c>
      <c r="O14" s="43">
        <v>63</v>
      </c>
      <c r="P14" s="43">
        <v>53</v>
      </c>
    </row>
    <row r="15" spans="1:18" x14ac:dyDescent="0.25">
      <c r="B15" s="53"/>
      <c r="C15" s="7">
        <v>1999</v>
      </c>
      <c r="D15" s="7">
        <v>1</v>
      </c>
      <c r="E15" s="7">
        <v>46</v>
      </c>
      <c r="F15" s="43">
        <v>35</v>
      </c>
      <c r="G15" s="43">
        <v>24</v>
      </c>
      <c r="K15" s="53"/>
      <c r="L15" s="7"/>
      <c r="M15" s="7">
        <v>4</v>
      </c>
      <c r="N15" s="43">
        <v>56</v>
      </c>
      <c r="O15" s="43">
        <v>62</v>
      </c>
      <c r="P15" s="43">
        <v>50</v>
      </c>
    </row>
    <row r="16" spans="1:18" x14ac:dyDescent="0.25">
      <c r="B16" s="53"/>
      <c r="C16" s="7"/>
      <c r="D16" s="7">
        <v>2</v>
      </c>
      <c r="E16" s="7">
        <v>44</v>
      </c>
      <c r="F16" s="43">
        <v>31</v>
      </c>
      <c r="G16" s="43">
        <v>20</v>
      </c>
      <c r="K16" s="53"/>
      <c r="L16" s="7">
        <v>2005</v>
      </c>
      <c r="M16" s="7">
        <v>1</v>
      </c>
      <c r="N16" s="43">
        <v>52</v>
      </c>
      <c r="O16" s="43">
        <v>61</v>
      </c>
      <c r="P16" s="43">
        <v>47</v>
      </c>
    </row>
    <row r="17" spans="2:16" x14ac:dyDescent="0.25">
      <c r="B17" s="53"/>
      <c r="C17" s="7"/>
      <c r="D17" s="7">
        <v>3</v>
      </c>
      <c r="E17" s="7">
        <v>43</v>
      </c>
      <c r="F17" s="43">
        <v>30</v>
      </c>
      <c r="G17" s="43">
        <v>19</v>
      </c>
      <c r="K17" s="53"/>
      <c r="L17" s="7" t="s">
        <v>17</v>
      </c>
      <c r="M17" s="7">
        <v>2</v>
      </c>
      <c r="N17" s="43">
        <v>49</v>
      </c>
      <c r="O17" s="43">
        <v>61</v>
      </c>
      <c r="P17" s="43">
        <v>45</v>
      </c>
    </row>
    <row r="18" spans="2:16" x14ac:dyDescent="0.25">
      <c r="B18" s="53"/>
      <c r="C18" s="7"/>
      <c r="D18" s="7">
        <v>4</v>
      </c>
      <c r="E18" s="7">
        <v>42</v>
      </c>
      <c r="F18" s="43">
        <v>28</v>
      </c>
      <c r="G18" s="43">
        <v>18</v>
      </c>
      <c r="K18" s="53"/>
      <c r="L18" s="7" t="s">
        <v>17</v>
      </c>
      <c r="M18" s="7">
        <v>3</v>
      </c>
      <c r="N18" s="43">
        <v>47</v>
      </c>
      <c r="O18" s="43">
        <v>61</v>
      </c>
      <c r="P18" s="43">
        <v>43</v>
      </c>
    </row>
    <row r="19" spans="2:16" x14ac:dyDescent="0.25">
      <c r="B19" s="53"/>
      <c r="C19" s="7">
        <v>2000</v>
      </c>
      <c r="D19" s="7">
        <v>1</v>
      </c>
      <c r="E19" s="7">
        <v>39</v>
      </c>
      <c r="F19" s="43">
        <v>27</v>
      </c>
      <c r="G19" s="43">
        <v>15</v>
      </c>
      <c r="K19" s="53"/>
      <c r="L19" s="7" t="s">
        <v>17</v>
      </c>
      <c r="M19" s="7">
        <v>4</v>
      </c>
      <c r="N19" s="43">
        <v>44</v>
      </c>
      <c r="O19" s="43">
        <v>60</v>
      </c>
      <c r="P19" s="43">
        <v>41</v>
      </c>
    </row>
    <row r="20" spans="2:16" x14ac:dyDescent="0.25">
      <c r="B20" s="53"/>
      <c r="C20" s="7"/>
      <c r="D20" s="7">
        <v>2</v>
      </c>
      <c r="E20" s="7">
        <v>39</v>
      </c>
      <c r="F20" s="43">
        <v>29</v>
      </c>
      <c r="G20" s="43">
        <v>14</v>
      </c>
      <c r="K20" s="53"/>
      <c r="L20" s="7">
        <v>2006</v>
      </c>
      <c r="M20" s="7">
        <v>1</v>
      </c>
      <c r="N20" s="43">
        <v>41</v>
      </c>
      <c r="O20" s="43">
        <v>59</v>
      </c>
      <c r="P20" s="43">
        <v>38</v>
      </c>
    </row>
    <row r="21" spans="2:16" x14ac:dyDescent="0.25">
      <c r="B21" s="53"/>
      <c r="C21" s="7"/>
      <c r="D21" s="7">
        <v>3</v>
      </c>
      <c r="E21" s="7">
        <v>40</v>
      </c>
      <c r="F21" s="43">
        <v>31</v>
      </c>
      <c r="G21" s="43">
        <v>13</v>
      </c>
      <c r="K21" s="53"/>
      <c r="L21" s="7" t="s">
        <v>17</v>
      </c>
      <c r="M21" s="7">
        <v>2</v>
      </c>
      <c r="N21" s="43">
        <v>38</v>
      </c>
      <c r="O21" s="43">
        <v>57</v>
      </c>
      <c r="P21" s="43">
        <v>35</v>
      </c>
    </row>
    <row r="22" spans="2:16" x14ac:dyDescent="0.25">
      <c r="B22" s="53"/>
      <c r="C22" s="7"/>
      <c r="D22" s="7">
        <v>4</v>
      </c>
      <c r="E22" s="7">
        <v>42</v>
      </c>
      <c r="F22" s="43">
        <v>36</v>
      </c>
      <c r="G22" s="43">
        <v>16</v>
      </c>
      <c r="K22" s="53"/>
      <c r="L22" s="7" t="s">
        <v>17</v>
      </c>
      <c r="M22" s="7">
        <v>3</v>
      </c>
      <c r="N22" s="43">
        <v>35</v>
      </c>
      <c r="O22" s="43">
        <v>56</v>
      </c>
      <c r="P22" s="43">
        <v>32</v>
      </c>
    </row>
    <row r="23" spans="2:16" x14ac:dyDescent="0.25">
      <c r="B23" s="53"/>
      <c r="C23" s="7">
        <v>2001</v>
      </c>
      <c r="D23" s="7">
        <v>1</v>
      </c>
      <c r="E23" s="7">
        <v>43</v>
      </c>
      <c r="F23" s="43">
        <v>40</v>
      </c>
      <c r="G23" s="43">
        <v>16</v>
      </c>
      <c r="K23" s="53"/>
      <c r="L23" s="7" t="s">
        <v>17</v>
      </c>
      <c r="M23" s="7">
        <v>4</v>
      </c>
      <c r="N23" s="43">
        <v>33</v>
      </c>
      <c r="O23" s="43">
        <v>53</v>
      </c>
      <c r="P23" s="43">
        <v>29</v>
      </c>
    </row>
    <row r="24" spans="2:16" x14ac:dyDescent="0.25">
      <c r="B24" s="53"/>
      <c r="C24" s="7"/>
      <c r="D24" s="7">
        <v>2</v>
      </c>
      <c r="E24" s="7">
        <v>46</v>
      </c>
      <c r="F24" s="43">
        <v>45</v>
      </c>
      <c r="G24" s="43">
        <v>19</v>
      </c>
      <c r="K24" s="53"/>
      <c r="L24" s="7">
        <v>2007</v>
      </c>
      <c r="M24" s="7">
        <v>1</v>
      </c>
      <c r="N24" s="43">
        <v>32</v>
      </c>
      <c r="O24" s="43">
        <v>52</v>
      </c>
      <c r="P24" s="43">
        <v>28</v>
      </c>
    </row>
    <row r="25" spans="2:16" x14ac:dyDescent="0.25">
      <c r="B25" s="53"/>
      <c r="C25" s="7"/>
      <c r="D25" s="7">
        <v>3</v>
      </c>
      <c r="E25" s="7">
        <v>50</v>
      </c>
      <c r="F25" s="43">
        <v>51</v>
      </c>
      <c r="G25" s="43">
        <v>26</v>
      </c>
      <c r="K25" s="53"/>
      <c r="L25" s="7" t="s">
        <v>17</v>
      </c>
      <c r="M25" s="7">
        <v>2</v>
      </c>
      <c r="N25" s="43">
        <v>32</v>
      </c>
      <c r="O25" s="43">
        <v>51</v>
      </c>
      <c r="P25" s="43">
        <v>28</v>
      </c>
    </row>
    <row r="26" spans="2:16" x14ac:dyDescent="0.25">
      <c r="B26" s="53"/>
      <c r="C26" s="7"/>
      <c r="D26" s="7">
        <v>4</v>
      </c>
      <c r="E26" s="7">
        <v>56</v>
      </c>
      <c r="F26" s="43">
        <v>59</v>
      </c>
      <c r="G26" s="43">
        <v>35</v>
      </c>
      <c r="K26" s="53"/>
      <c r="L26" s="7" t="s">
        <v>17</v>
      </c>
      <c r="M26" s="7">
        <v>3</v>
      </c>
      <c r="N26" s="43">
        <v>33</v>
      </c>
      <c r="O26" s="43">
        <v>51</v>
      </c>
      <c r="P26" s="43">
        <v>30</v>
      </c>
    </row>
    <row r="27" spans="2:16" x14ac:dyDescent="0.25">
      <c r="B27" s="53"/>
      <c r="C27" s="7">
        <v>2002</v>
      </c>
      <c r="D27" s="7">
        <v>1</v>
      </c>
      <c r="E27" s="7">
        <v>61</v>
      </c>
      <c r="F27" s="43">
        <v>67</v>
      </c>
      <c r="G27" s="43">
        <v>44</v>
      </c>
      <c r="K27" s="53"/>
      <c r="L27" s="7" t="s">
        <v>17</v>
      </c>
      <c r="M27" s="7">
        <v>4</v>
      </c>
      <c r="N27" s="43">
        <v>35</v>
      </c>
      <c r="O27" s="43">
        <v>52</v>
      </c>
      <c r="P27" s="43">
        <v>32</v>
      </c>
    </row>
    <row r="28" spans="2:16" x14ac:dyDescent="0.25">
      <c r="B28" s="53"/>
      <c r="C28" s="7"/>
      <c r="D28" s="7">
        <v>2</v>
      </c>
      <c r="E28" s="7">
        <v>67</v>
      </c>
      <c r="F28" s="43">
        <v>74</v>
      </c>
      <c r="G28" s="43">
        <v>54</v>
      </c>
      <c r="K28" s="53"/>
      <c r="L28" s="7">
        <v>2008</v>
      </c>
      <c r="M28" s="7">
        <v>1</v>
      </c>
      <c r="N28" s="43">
        <v>42</v>
      </c>
      <c r="O28" s="43">
        <v>60</v>
      </c>
      <c r="P28" s="43">
        <v>41</v>
      </c>
    </row>
    <row r="29" spans="2:16" x14ac:dyDescent="0.25">
      <c r="B29" s="53"/>
      <c r="C29" s="7"/>
      <c r="D29" s="7">
        <v>3</v>
      </c>
      <c r="E29" s="7">
        <v>71</v>
      </c>
      <c r="F29" s="43">
        <v>78</v>
      </c>
      <c r="G29" s="43">
        <v>61</v>
      </c>
      <c r="K29" s="53"/>
      <c r="L29" s="7" t="s">
        <v>17</v>
      </c>
      <c r="M29" s="7">
        <v>2</v>
      </c>
      <c r="N29" s="43">
        <v>46</v>
      </c>
      <c r="O29" s="43">
        <v>65</v>
      </c>
      <c r="P29" s="43">
        <v>47</v>
      </c>
    </row>
    <row r="30" spans="2:16" x14ac:dyDescent="0.25">
      <c r="B30" s="53"/>
      <c r="C30" s="7"/>
      <c r="D30" s="7">
        <v>4</v>
      </c>
      <c r="E30" s="7">
        <v>75</v>
      </c>
      <c r="F30" s="43">
        <v>82</v>
      </c>
      <c r="G30" s="43">
        <v>68</v>
      </c>
      <c r="K30" s="53"/>
      <c r="L30" s="7" t="s">
        <v>17</v>
      </c>
      <c r="M30" s="7">
        <v>3</v>
      </c>
      <c r="N30" s="43">
        <v>50</v>
      </c>
      <c r="O30" s="43">
        <v>69</v>
      </c>
      <c r="P30" s="43">
        <v>52</v>
      </c>
    </row>
    <row r="31" spans="2:16" x14ac:dyDescent="0.25">
      <c r="B31" s="53"/>
      <c r="C31" s="7">
        <v>2003</v>
      </c>
      <c r="D31" s="7">
        <v>1</v>
      </c>
      <c r="E31" s="43">
        <v>79</v>
      </c>
      <c r="F31" s="43">
        <v>85</v>
      </c>
      <c r="G31" s="43">
        <v>78</v>
      </c>
      <c r="K31" s="53"/>
      <c r="L31" s="7" t="s">
        <v>17</v>
      </c>
      <c r="M31" s="7">
        <v>4</v>
      </c>
      <c r="N31" s="43">
        <v>53</v>
      </c>
      <c r="O31" s="43">
        <v>73</v>
      </c>
      <c r="P31" s="43">
        <v>55</v>
      </c>
    </row>
    <row r="32" spans="2:16" x14ac:dyDescent="0.25">
      <c r="B32" s="53"/>
      <c r="C32" s="7"/>
      <c r="D32" s="7">
        <v>2</v>
      </c>
      <c r="E32" s="43">
        <v>79</v>
      </c>
      <c r="F32" s="43">
        <v>85</v>
      </c>
      <c r="G32" s="43">
        <v>85</v>
      </c>
      <c r="K32" s="53"/>
      <c r="L32" s="7">
        <v>2009</v>
      </c>
      <c r="M32" s="7">
        <v>1</v>
      </c>
      <c r="N32" s="43">
        <v>56</v>
      </c>
      <c r="O32" s="43">
        <v>76</v>
      </c>
      <c r="P32" s="43">
        <v>58</v>
      </c>
    </row>
    <row r="33" spans="2:16" x14ac:dyDescent="0.25">
      <c r="B33" s="53"/>
      <c r="C33" s="7"/>
      <c r="D33" s="7">
        <v>3</v>
      </c>
      <c r="E33" s="43">
        <v>81</v>
      </c>
      <c r="F33" s="43">
        <v>87</v>
      </c>
      <c r="G33" s="43">
        <v>80</v>
      </c>
      <c r="K33" s="53"/>
      <c r="L33" s="7" t="s">
        <v>17</v>
      </c>
      <c r="M33" s="7">
        <v>2</v>
      </c>
      <c r="N33" s="43">
        <v>58</v>
      </c>
      <c r="O33" s="43">
        <v>78</v>
      </c>
      <c r="P33" s="43">
        <v>61</v>
      </c>
    </row>
    <row r="34" spans="2:16" x14ac:dyDescent="0.25">
      <c r="B34" s="53"/>
      <c r="C34" s="7"/>
      <c r="D34" s="7">
        <v>4</v>
      </c>
      <c r="E34" s="43">
        <v>81</v>
      </c>
      <c r="F34" s="43">
        <v>87</v>
      </c>
      <c r="G34" s="43">
        <v>82</v>
      </c>
      <c r="K34" s="53"/>
      <c r="L34" s="7" t="s">
        <v>17</v>
      </c>
      <c r="M34" s="7">
        <v>3</v>
      </c>
      <c r="N34" s="43">
        <v>59</v>
      </c>
      <c r="O34" s="43">
        <v>80</v>
      </c>
      <c r="P34" s="43">
        <v>62</v>
      </c>
    </row>
    <row r="35" spans="2:16" x14ac:dyDescent="0.25">
      <c r="B35" s="53"/>
      <c r="C35" s="7">
        <v>2004</v>
      </c>
      <c r="D35" s="7">
        <v>1</v>
      </c>
      <c r="E35" s="43">
        <v>79</v>
      </c>
      <c r="F35" s="43">
        <v>85</v>
      </c>
      <c r="G35" s="43">
        <v>80</v>
      </c>
      <c r="K35" s="53"/>
      <c r="L35" s="7" t="s">
        <v>17</v>
      </c>
      <c r="M35" s="7">
        <v>4</v>
      </c>
      <c r="N35" s="43">
        <v>59</v>
      </c>
      <c r="O35" s="43">
        <v>81</v>
      </c>
      <c r="P35" s="43">
        <v>62</v>
      </c>
    </row>
    <row r="36" spans="2:16" x14ac:dyDescent="0.25">
      <c r="B36" s="53"/>
      <c r="C36" s="7"/>
      <c r="D36" s="7">
        <v>2</v>
      </c>
      <c r="E36" s="43">
        <v>77</v>
      </c>
      <c r="F36" s="43">
        <v>83</v>
      </c>
      <c r="G36" s="43">
        <v>78</v>
      </c>
      <c r="K36" s="53"/>
      <c r="L36" s="7">
        <v>2010</v>
      </c>
      <c r="M36" s="7">
        <v>1</v>
      </c>
      <c r="N36" s="43">
        <v>58</v>
      </c>
      <c r="O36" s="43">
        <v>80</v>
      </c>
      <c r="P36" s="43">
        <v>61</v>
      </c>
    </row>
    <row r="37" spans="2:16" x14ac:dyDescent="0.25">
      <c r="B37" s="53"/>
      <c r="C37" s="7"/>
      <c r="D37" s="7">
        <v>3</v>
      </c>
      <c r="E37" s="43">
        <v>74</v>
      </c>
      <c r="F37" s="43">
        <v>81</v>
      </c>
      <c r="G37" s="43">
        <v>74</v>
      </c>
      <c r="K37" s="53"/>
      <c r="L37" s="7" t="s">
        <v>17</v>
      </c>
      <c r="M37" s="7">
        <v>2</v>
      </c>
      <c r="N37" s="43">
        <v>56</v>
      </c>
      <c r="O37" s="43">
        <v>77</v>
      </c>
      <c r="P37" s="43">
        <v>58</v>
      </c>
    </row>
    <row r="38" spans="2:16" x14ac:dyDescent="0.25">
      <c r="B38" s="53"/>
      <c r="C38" s="7"/>
      <c r="D38" s="7">
        <v>4</v>
      </c>
      <c r="E38" s="43">
        <v>70</v>
      </c>
      <c r="F38" s="43">
        <v>80</v>
      </c>
      <c r="G38" s="43">
        <v>71</v>
      </c>
      <c r="K38" s="53"/>
      <c r="L38" s="7" t="s">
        <v>17</v>
      </c>
      <c r="M38" s="7">
        <v>3</v>
      </c>
      <c r="N38" s="43">
        <v>53</v>
      </c>
      <c r="O38" s="43">
        <v>73</v>
      </c>
      <c r="P38" s="43">
        <v>54</v>
      </c>
    </row>
    <row r="39" spans="2:16" x14ac:dyDescent="0.25">
      <c r="B39" s="53"/>
      <c r="C39" s="7">
        <v>2005</v>
      </c>
      <c r="D39" s="7">
        <v>1</v>
      </c>
      <c r="E39" s="43">
        <v>67</v>
      </c>
      <c r="F39" s="43">
        <v>78</v>
      </c>
      <c r="G39" s="43">
        <v>67</v>
      </c>
      <c r="K39" s="53"/>
      <c r="L39" s="7" t="s">
        <v>17</v>
      </c>
      <c r="M39" s="7">
        <v>4</v>
      </c>
      <c r="N39" s="43">
        <v>46</v>
      </c>
      <c r="O39" s="43">
        <v>65</v>
      </c>
      <c r="P39" s="43">
        <v>49</v>
      </c>
    </row>
    <row r="40" spans="2:16" x14ac:dyDescent="0.25">
      <c r="B40" s="53"/>
      <c r="C40" s="7"/>
      <c r="D40" s="7">
        <v>2</v>
      </c>
      <c r="E40" s="43">
        <v>63</v>
      </c>
      <c r="F40" s="43">
        <v>78</v>
      </c>
      <c r="G40" s="43">
        <v>63</v>
      </c>
      <c r="K40" s="53"/>
      <c r="L40" s="7">
        <v>2011</v>
      </c>
      <c r="M40" s="7">
        <v>1</v>
      </c>
      <c r="N40" s="43">
        <v>43</v>
      </c>
      <c r="O40" s="43">
        <v>62</v>
      </c>
      <c r="P40" s="43">
        <v>48</v>
      </c>
    </row>
    <row r="41" spans="2:16" x14ac:dyDescent="0.25">
      <c r="B41" s="53"/>
      <c r="C41" s="7"/>
      <c r="D41" s="7">
        <v>3</v>
      </c>
      <c r="E41" s="43">
        <v>60</v>
      </c>
      <c r="F41" s="43">
        <v>77</v>
      </c>
      <c r="G41" s="43">
        <v>61</v>
      </c>
      <c r="K41" s="53"/>
      <c r="L41" s="7"/>
      <c r="M41" s="7">
        <v>2</v>
      </c>
      <c r="N41" s="43">
        <v>42</v>
      </c>
      <c r="O41" s="43">
        <v>60</v>
      </c>
      <c r="P41" s="43">
        <v>48</v>
      </c>
    </row>
    <row r="42" spans="2:16" x14ac:dyDescent="0.25">
      <c r="B42" s="53"/>
      <c r="C42" s="7"/>
      <c r="D42" s="7">
        <v>4</v>
      </c>
      <c r="E42" s="43">
        <v>56</v>
      </c>
      <c r="F42" s="43">
        <v>76</v>
      </c>
      <c r="G42" s="43">
        <v>58</v>
      </c>
      <c r="K42" s="53"/>
      <c r="L42" s="7"/>
      <c r="M42" s="7">
        <v>3</v>
      </c>
      <c r="N42" s="43">
        <v>41</v>
      </c>
      <c r="O42" s="43">
        <v>59</v>
      </c>
      <c r="P42" s="43">
        <v>48</v>
      </c>
    </row>
    <row r="43" spans="2:16" x14ac:dyDescent="0.25">
      <c r="B43" s="53"/>
      <c r="C43" s="7">
        <v>2006</v>
      </c>
      <c r="D43" s="7">
        <v>1</v>
      </c>
      <c r="E43" s="43">
        <v>52</v>
      </c>
      <c r="F43" s="43">
        <v>74</v>
      </c>
      <c r="G43" s="43">
        <v>54</v>
      </c>
      <c r="K43" s="53"/>
      <c r="L43" s="7"/>
      <c r="M43" s="7">
        <v>4</v>
      </c>
      <c r="N43" s="43">
        <v>40</v>
      </c>
      <c r="O43" s="43">
        <v>56</v>
      </c>
      <c r="P43" s="43">
        <v>48</v>
      </c>
    </row>
    <row r="44" spans="2:16" x14ac:dyDescent="0.25">
      <c r="B44" s="53"/>
      <c r="C44" s="7"/>
      <c r="D44" s="7">
        <v>2</v>
      </c>
      <c r="E44" s="43">
        <v>49</v>
      </c>
      <c r="F44" s="43">
        <v>72</v>
      </c>
      <c r="G44" s="43">
        <v>50</v>
      </c>
      <c r="K44" s="53"/>
      <c r="L44" s="7">
        <v>2012</v>
      </c>
      <c r="M44" s="7">
        <v>1</v>
      </c>
      <c r="N44" s="43">
        <v>39</v>
      </c>
      <c r="O44" s="43">
        <v>55</v>
      </c>
      <c r="P44" s="43">
        <v>47</v>
      </c>
    </row>
    <row r="45" spans="2:16" x14ac:dyDescent="0.25">
      <c r="B45" s="53"/>
      <c r="C45" s="7"/>
      <c r="D45" s="7">
        <v>3</v>
      </c>
      <c r="E45" s="43">
        <v>46</v>
      </c>
      <c r="F45" s="43">
        <v>69</v>
      </c>
      <c r="G45" s="43">
        <v>46</v>
      </c>
      <c r="K45" s="53"/>
      <c r="L45" s="7"/>
      <c r="M45" s="7">
        <v>2</v>
      </c>
      <c r="N45" s="43">
        <v>38</v>
      </c>
      <c r="O45" s="43">
        <v>53</v>
      </c>
      <c r="P45" s="43">
        <v>46</v>
      </c>
    </row>
    <row r="46" spans="2:16" x14ac:dyDescent="0.25">
      <c r="B46" s="53"/>
      <c r="C46" s="7"/>
      <c r="D46" s="7">
        <v>4</v>
      </c>
      <c r="E46" s="43">
        <v>43</v>
      </c>
      <c r="F46" s="43">
        <v>67</v>
      </c>
      <c r="G46" s="43">
        <v>43</v>
      </c>
      <c r="K46" s="53"/>
      <c r="L46" s="7"/>
      <c r="M46" s="7">
        <v>3</v>
      </c>
      <c r="N46" s="43">
        <v>36</v>
      </c>
      <c r="O46" s="43">
        <v>51</v>
      </c>
      <c r="P46" s="43">
        <v>44</v>
      </c>
    </row>
    <row r="47" spans="2:16" x14ac:dyDescent="0.25">
      <c r="K47" s="53"/>
      <c r="L47" s="7"/>
      <c r="M47" s="7">
        <v>4</v>
      </c>
      <c r="N47" s="43">
        <v>35</v>
      </c>
      <c r="O47" s="43">
        <v>49</v>
      </c>
      <c r="P47" s="43">
        <v>43</v>
      </c>
    </row>
    <row r="48" spans="2:16" x14ac:dyDescent="0.25"/>
    <row r="49" spans="1:18" x14ac:dyDescent="0.25"/>
    <row r="50" spans="1:18" x14ac:dyDescent="0.25"/>
    <row r="51" spans="1:18" ht="18.75" x14ac:dyDescent="0.3">
      <c r="A51" s="48" t="s">
        <v>9</v>
      </c>
      <c r="B51" s="49"/>
      <c r="C51" s="49"/>
      <c r="D51" s="49"/>
      <c r="E51" s="49"/>
      <c r="F51" s="49"/>
      <c r="G51" s="49"/>
      <c r="H51" s="49"/>
      <c r="I51" s="49"/>
      <c r="J51" s="48" t="s">
        <v>18</v>
      </c>
      <c r="K51" s="48"/>
      <c r="L51" s="48"/>
      <c r="M51" s="48"/>
      <c r="N51" s="48"/>
      <c r="O51" s="48"/>
      <c r="P51" s="48"/>
      <c r="Q51" s="48"/>
      <c r="R51" s="48"/>
    </row>
    <row r="52" spans="1:18" x14ac:dyDescent="0.25">
      <c r="A52" s="50" t="str">
        <f>A2</f>
        <v>Terminal Bonuses effective 1 February 2021</v>
      </c>
      <c r="B52" s="49"/>
      <c r="C52" s="49"/>
      <c r="D52" s="49"/>
      <c r="E52" s="49"/>
      <c r="F52" s="49"/>
      <c r="G52" s="49"/>
      <c r="H52" s="49"/>
      <c r="I52" s="49"/>
      <c r="J52" s="50" t="str">
        <f>A2</f>
        <v>Terminal Bonuses effective 1 February 2021</v>
      </c>
      <c r="K52" s="49"/>
      <c r="L52" s="49"/>
      <c r="M52" s="49"/>
      <c r="N52" s="49"/>
      <c r="O52" s="49"/>
      <c r="P52" s="49"/>
      <c r="Q52" s="49"/>
      <c r="R52" s="49"/>
    </row>
    <row r="53" spans="1:18" x14ac:dyDescent="0.25"/>
    <row r="54" spans="1:18" ht="15" customHeight="1" x14ac:dyDescent="0.25">
      <c r="A54" s="51" t="s">
        <v>40</v>
      </c>
      <c r="B54" s="52"/>
      <c r="C54" s="52"/>
      <c r="D54" s="52"/>
      <c r="E54" s="52"/>
      <c r="F54" s="52"/>
      <c r="G54" s="52"/>
      <c r="H54" s="52"/>
      <c r="I54" s="52"/>
      <c r="J54" s="51" t="s">
        <v>41</v>
      </c>
      <c r="K54" s="51"/>
      <c r="L54" s="51"/>
      <c r="M54" s="51"/>
      <c r="N54" s="51"/>
      <c r="O54" s="51"/>
      <c r="P54" s="51"/>
      <c r="Q54" s="51"/>
      <c r="R54" s="51"/>
    </row>
    <row r="55" spans="1:18" x14ac:dyDescent="0.25">
      <c r="A55" s="52"/>
      <c r="B55" s="52"/>
      <c r="C55" s="52"/>
      <c r="D55" s="52"/>
      <c r="E55" s="52"/>
      <c r="F55" s="52"/>
      <c r="G55" s="52"/>
      <c r="H55" s="52"/>
      <c r="I55" s="52"/>
      <c r="J55" s="51"/>
      <c r="K55" s="51"/>
      <c r="L55" s="51"/>
      <c r="M55" s="51"/>
      <c r="N55" s="51"/>
      <c r="O55" s="51"/>
      <c r="P55" s="51"/>
      <c r="Q55" s="51"/>
      <c r="R55" s="51"/>
    </row>
    <row r="56" spans="1:18" x14ac:dyDescent="0.25">
      <c r="A56" s="52"/>
      <c r="B56" s="52"/>
      <c r="C56" s="52"/>
      <c r="D56" s="52"/>
      <c r="E56" s="52"/>
      <c r="F56" s="52"/>
      <c r="G56" s="52"/>
      <c r="H56" s="52"/>
      <c r="I56" s="52"/>
      <c r="J56" s="51"/>
      <c r="K56" s="51"/>
      <c r="L56" s="51"/>
      <c r="M56" s="51"/>
      <c r="N56" s="51"/>
      <c r="O56" s="51"/>
      <c r="P56" s="51"/>
      <c r="Q56" s="51"/>
      <c r="R56" s="51"/>
    </row>
    <row r="57" spans="1:18" x14ac:dyDescent="0.25">
      <c r="A57" s="54"/>
      <c r="B57" s="54"/>
      <c r="C57" s="54"/>
      <c r="D57" s="54"/>
      <c r="E57" s="54"/>
      <c r="F57" s="54"/>
      <c r="G57" s="54"/>
      <c r="H57" s="54"/>
      <c r="I57" s="54"/>
    </row>
    <row r="58" spans="1:18" x14ac:dyDescent="0.25">
      <c r="L58" s="5" t="s">
        <v>7</v>
      </c>
      <c r="M58" s="5" t="s">
        <v>8</v>
      </c>
      <c r="N58" s="5" t="s">
        <v>10</v>
      </c>
      <c r="O58" s="5" t="s">
        <v>11</v>
      </c>
      <c r="P58" s="5" t="s">
        <v>12</v>
      </c>
    </row>
    <row r="59" spans="1:18" ht="15" customHeight="1" x14ac:dyDescent="0.25">
      <c r="A59" s="45" t="s">
        <v>36</v>
      </c>
      <c r="B59" s="46"/>
      <c r="C59" s="46"/>
      <c r="D59" s="46"/>
      <c r="E59" s="46"/>
      <c r="F59" s="46"/>
      <c r="G59" s="46"/>
      <c r="H59" s="46"/>
      <c r="I59" s="46"/>
      <c r="K59" s="55" t="s">
        <v>38</v>
      </c>
      <c r="L59" s="7">
        <v>2013</v>
      </c>
      <c r="M59" s="7">
        <v>1</v>
      </c>
      <c r="N59" s="43">
        <v>33</v>
      </c>
      <c r="O59" s="43">
        <v>46</v>
      </c>
      <c r="P59" s="43">
        <v>40</v>
      </c>
    </row>
    <row r="60" spans="1:18" x14ac:dyDescent="0.25">
      <c r="C60" s="5" t="s">
        <v>7</v>
      </c>
      <c r="D60" s="5" t="s">
        <v>8</v>
      </c>
      <c r="E60" s="5" t="s">
        <v>10</v>
      </c>
      <c r="F60" s="5" t="s">
        <v>11</v>
      </c>
      <c r="G60" s="5" t="s">
        <v>12</v>
      </c>
      <c r="K60" s="55"/>
      <c r="L60" s="7"/>
      <c r="M60" s="7">
        <v>2</v>
      </c>
      <c r="N60" s="43">
        <v>31</v>
      </c>
      <c r="O60" s="43">
        <v>44</v>
      </c>
      <c r="P60" s="43">
        <v>37</v>
      </c>
    </row>
    <row r="61" spans="1:18" x14ac:dyDescent="0.25">
      <c r="B61" s="53" t="s">
        <v>38</v>
      </c>
      <c r="C61" s="7">
        <v>2007</v>
      </c>
      <c r="D61" s="7">
        <v>1</v>
      </c>
      <c r="E61" s="43">
        <v>42</v>
      </c>
      <c r="F61" s="43">
        <v>64</v>
      </c>
      <c r="G61" s="43">
        <v>41</v>
      </c>
      <c r="K61" s="55"/>
      <c r="L61" s="7"/>
      <c r="M61" s="7">
        <v>3</v>
      </c>
      <c r="N61" s="43">
        <v>28</v>
      </c>
      <c r="O61" s="43">
        <v>41</v>
      </c>
      <c r="P61" s="43">
        <v>34</v>
      </c>
    </row>
    <row r="62" spans="1:18" x14ac:dyDescent="0.25">
      <c r="B62" s="53"/>
      <c r="C62" s="7"/>
      <c r="D62" s="7">
        <v>2</v>
      </c>
      <c r="E62" s="43">
        <v>42</v>
      </c>
      <c r="F62" s="43">
        <v>63</v>
      </c>
      <c r="G62" s="43">
        <v>41</v>
      </c>
      <c r="K62" s="55"/>
      <c r="L62" s="7"/>
      <c r="M62" s="7">
        <v>4</v>
      </c>
      <c r="N62" s="43">
        <v>26</v>
      </c>
      <c r="O62" s="43">
        <v>38</v>
      </c>
      <c r="P62" s="43">
        <v>32</v>
      </c>
    </row>
    <row r="63" spans="1:18" x14ac:dyDescent="0.25">
      <c r="B63" s="53"/>
      <c r="C63" s="7"/>
      <c r="D63" s="7">
        <v>3</v>
      </c>
      <c r="E63" s="43">
        <v>42</v>
      </c>
      <c r="F63" s="43">
        <v>63</v>
      </c>
      <c r="G63" s="43">
        <v>42</v>
      </c>
      <c r="K63" s="55"/>
      <c r="L63" s="7">
        <v>2014</v>
      </c>
      <c r="M63" s="7">
        <v>1</v>
      </c>
      <c r="N63" s="43">
        <v>24</v>
      </c>
      <c r="O63" s="43">
        <v>36</v>
      </c>
      <c r="P63" s="43">
        <v>29</v>
      </c>
    </row>
    <row r="64" spans="1:18" x14ac:dyDescent="0.25">
      <c r="B64" s="53"/>
      <c r="C64" s="7"/>
      <c r="D64" s="7">
        <v>4</v>
      </c>
      <c r="E64" s="43">
        <v>44</v>
      </c>
      <c r="F64" s="43">
        <v>63</v>
      </c>
      <c r="G64" s="43">
        <v>44</v>
      </c>
      <c r="K64" s="55"/>
      <c r="L64" s="7"/>
      <c r="M64" s="7">
        <v>2</v>
      </c>
      <c r="N64" s="43">
        <v>21</v>
      </c>
      <c r="O64" s="43">
        <v>33</v>
      </c>
      <c r="P64" s="43">
        <v>26</v>
      </c>
    </row>
    <row r="65" spans="2:16" x14ac:dyDescent="0.25">
      <c r="B65" s="53"/>
      <c r="C65" s="7">
        <v>2008</v>
      </c>
      <c r="D65" s="7">
        <v>1</v>
      </c>
      <c r="E65" s="43">
        <v>51</v>
      </c>
      <c r="F65" s="43">
        <v>71</v>
      </c>
      <c r="G65" s="43">
        <v>52</v>
      </c>
      <c r="K65" s="55"/>
      <c r="L65" s="7"/>
      <c r="M65" s="7">
        <v>3</v>
      </c>
      <c r="N65" s="43">
        <v>20</v>
      </c>
      <c r="O65" s="43">
        <v>31</v>
      </c>
      <c r="P65" s="43">
        <v>24</v>
      </c>
    </row>
    <row r="66" spans="2:16" x14ac:dyDescent="0.25">
      <c r="B66" s="53"/>
      <c r="C66" s="7"/>
      <c r="D66" s="7">
        <v>2</v>
      </c>
      <c r="E66" s="43">
        <v>55</v>
      </c>
      <c r="F66" s="43">
        <v>76</v>
      </c>
      <c r="G66" s="43">
        <v>58</v>
      </c>
      <c r="K66" s="55"/>
      <c r="L66" s="7"/>
      <c r="M66" s="7">
        <v>4</v>
      </c>
      <c r="N66" s="43">
        <v>19</v>
      </c>
      <c r="O66" s="43">
        <v>30</v>
      </c>
      <c r="P66" s="43">
        <v>22</v>
      </c>
    </row>
    <row r="67" spans="2:16" x14ac:dyDescent="0.25">
      <c r="B67" s="53"/>
      <c r="C67" s="7"/>
      <c r="D67" s="7">
        <v>3</v>
      </c>
      <c r="E67" s="43">
        <v>59</v>
      </c>
      <c r="F67" s="43">
        <v>79</v>
      </c>
      <c r="G67" s="43">
        <v>62</v>
      </c>
      <c r="K67" s="55"/>
      <c r="L67" s="7">
        <v>2015</v>
      </c>
      <c r="M67" s="7">
        <v>1</v>
      </c>
      <c r="N67" s="43">
        <v>17</v>
      </c>
      <c r="O67" s="43">
        <v>29</v>
      </c>
      <c r="P67" s="43">
        <v>20</v>
      </c>
    </row>
    <row r="68" spans="2:16" x14ac:dyDescent="0.25">
      <c r="B68" s="53"/>
      <c r="C68" s="7"/>
      <c r="D68" s="7">
        <v>4</v>
      </c>
      <c r="E68" s="43">
        <v>61</v>
      </c>
      <c r="F68" s="43">
        <v>82</v>
      </c>
      <c r="G68" s="43">
        <v>65</v>
      </c>
      <c r="K68" s="55"/>
      <c r="L68" s="7"/>
      <c r="M68" s="7">
        <v>2</v>
      </c>
      <c r="N68" s="43">
        <v>16</v>
      </c>
      <c r="O68" s="43">
        <v>28</v>
      </c>
      <c r="P68" s="43">
        <v>19</v>
      </c>
    </row>
    <row r="69" spans="2:16" x14ac:dyDescent="0.25">
      <c r="B69" s="53"/>
      <c r="C69" s="7">
        <v>2009</v>
      </c>
      <c r="D69" s="7">
        <v>1</v>
      </c>
      <c r="E69" s="43">
        <v>63</v>
      </c>
      <c r="F69" s="43">
        <v>84</v>
      </c>
      <c r="G69" s="43">
        <v>68</v>
      </c>
      <c r="K69" s="55"/>
      <c r="L69" s="7"/>
      <c r="M69" s="7">
        <v>3</v>
      </c>
      <c r="N69" s="43">
        <v>15</v>
      </c>
      <c r="O69" s="43">
        <v>28</v>
      </c>
      <c r="P69" s="43">
        <v>18</v>
      </c>
    </row>
    <row r="70" spans="2:16" x14ac:dyDescent="0.25">
      <c r="B70" s="53"/>
      <c r="C70" s="7" t="s">
        <v>17</v>
      </c>
      <c r="D70" s="7">
        <v>2</v>
      </c>
      <c r="E70" s="43">
        <v>65</v>
      </c>
      <c r="F70" s="43">
        <v>86</v>
      </c>
      <c r="G70" s="43">
        <v>69</v>
      </c>
      <c r="K70" s="55"/>
      <c r="L70" s="7"/>
      <c r="M70" s="7">
        <v>4</v>
      </c>
      <c r="N70" s="43">
        <v>14</v>
      </c>
      <c r="O70" s="43">
        <v>27</v>
      </c>
      <c r="P70" s="43">
        <v>17</v>
      </c>
    </row>
    <row r="71" spans="2:16" x14ac:dyDescent="0.25">
      <c r="B71" s="53"/>
      <c r="C71" s="7" t="s">
        <v>17</v>
      </c>
      <c r="D71" s="7">
        <v>3</v>
      </c>
      <c r="E71" s="43">
        <v>65</v>
      </c>
      <c r="F71" s="43">
        <v>88</v>
      </c>
      <c r="G71" s="43">
        <v>70</v>
      </c>
      <c r="K71" s="55"/>
      <c r="L71" s="7">
        <v>2016</v>
      </c>
      <c r="M71" s="7">
        <v>1</v>
      </c>
      <c r="N71" s="43">
        <v>13</v>
      </c>
      <c r="O71" s="43">
        <v>26</v>
      </c>
      <c r="P71" s="43">
        <v>16</v>
      </c>
    </row>
    <row r="72" spans="2:16" x14ac:dyDescent="0.25">
      <c r="B72" s="53"/>
      <c r="C72" s="7" t="s">
        <v>17</v>
      </c>
      <c r="D72" s="7">
        <v>4</v>
      </c>
      <c r="E72" s="43">
        <v>65</v>
      </c>
      <c r="F72" s="43">
        <v>87</v>
      </c>
      <c r="G72" s="43">
        <v>69</v>
      </c>
      <c r="K72" s="55"/>
      <c r="L72" s="7"/>
      <c r="M72" s="7">
        <v>2</v>
      </c>
      <c r="N72" s="43">
        <v>12</v>
      </c>
      <c r="O72" s="43">
        <v>26</v>
      </c>
      <c r="P72" s="43">
        <v>15</v>
      </c>
    </row>
    <row r="73" spans="2:16" x14ac:dyDescent="0.25">
      <c r="B73" s="53"/>
      <c r="C73" s="7">
        <v>2010</v>
      </c>
      <c r="D73" s="7">
        <v>1</v>
      </c>
      <c r="E73" s="43">
        <v>63</v>
      </c>
      <c r="F73" s="43">
        <v>86</v>
      </c>
      <c r="G73" s="43">
        <v>67</v>
      </c>
      <c r="K73" s="55"/>
      <c r="L73" s="7"/>
      <c r="M73" s="7">
        <v>3</v>
      </c>
      <c r="N73" s="43">
        <v>11</v>
      </c>
      <c r="O73" s="43">
        <v>25</v>
      </c>
      <c r="P73" s="43">
        <v>15</v>
      </c>
    </row>
    <row r="74" spans="2:16" x14ac:dyDescent="0.25">
      <c r="B74" s="53"/>
      <c r="C74" s="7" t="s">
        <v>17</v>
      </c>
      <c r="D74" s="7">
        <v>2</v>
      </c>
      <c r="E74" s="43">
        <v>61</v>
      </c>
      <c r="F74" s="43">
        <v>82</v>
      </c>
      <c r="G74" s="43">
        <v>64</v>
      </c>
      <c r="K74" s="55"/>
      <c r="L74" s="7"/>
      <c r="M74" s="7">
        <v>4</v>
      </c>
      <c r="N74" s="43">
        <v>10</v>
      </c>
      <c r="O74" s="43">
        <v>24</v>
      </c>
      <c r="P74" s="43">
        <v>14</v>
      </c>
    </row>
    <row r="75" spans="2:16" x14ac:dyDescent="0.25">
      <c r="B75" s="53"/>
      <c r="C75" s="7" t="s">
        <v>17</v>
      </c>
      <c r="D75" s="7">
        <v>3</v>
      </c>
      <c r="E75" s="43">
        <v>57</v>
      </c>
      <c r="F75" s="43">
        <v>77</v>
      </c>
      <c r="G75" s="43">
        <v>60</v>
      </c>
      <c r="K75" s="55"/>
      <c r="L75" s="7">
        <v>2017</v>
      </c>
      <c r="M75" s="7">
        <v>1</v>
      </c>
      <c r="N75" s="43">
        <v>8</v>
      </c>
      <c r="O75" s="43">
        <v>22</v>
      </c>
      <c r="P75" s="43">
        <v>13</v>
      </c>
    </row>
    <row r="76" spans="2:16" x14ac:dyDescent="0.25">
      <c r="B76" s="53"/>
      <c r="C76" s="7" t="s">
        <v>17</v>
      </c>
      <c r="D76" s="7">
        <v>4</v>
      </c>
      <c r="E76" s="43">
        <v>50</v>
      </c>
      <c r="F76" s="43">
        <v>70</v>
      </c>
      <c r="G76" s="43">
        <v>54</v>
      </c>
      <c r="K76" s="55"/>
      <c r="L76" s="7"/>
      <c r="M76" s="7">
        <v>2</v>
      </c>
      <c r="N76" s="43">
        <v>7</v>
      </c>
      <c r="O76" s="43">
        <v>21</v>
      </c>
      <c r="P76" s="43">
        <v>12</v>
      </c>
    </row>
    <row r="77" spans="2:16" x14ac:dyDescent="0.25">
      <c r="B77" s="53"/>
      <c r="C77" s="7">
        <v>2011</v>
      </c>
      <c r="D77" s="7">
        <v>1</v>
      </c>
      <c r="E77" s="43">
        <v>47</v>
      </c>
      <c r="F77" s="43">
        <v>67</v>
      </c>
      <c r="G77" s="43">
        <v>53</v>
      </c>
      <c r="K77" s="55"/>
      <c r="L77" s="7"/>
      <c r="M77" s="7">
        <v>3</v>
      </c>
      <c r="N77" s="43">
        <v>5</v>
      </c>
      <c r="O77" s="43">
        <v>19</v>
      </c>
      <c r="P77" s="43">
        <v>11</v>
      </c>
    </row>
    <row r="78" spans="2:16" x14ac:dyDescent="0.25">
      <c r="B78" s="53"/>
      <c r="C78" s="7"/>
      <c r="D78" s="7">
        <v>2</v>
      </c>
      <c r="E78" s="43">
        <v>45</v>
      </c>
      <c r="F78" s="43">
        <v>64</v>
      </c>
      <c r="G78" s="43">
        <v>53</v>
      </c>
      <c r="K78" s="55"/>
      <c r="L78" s="7"/>
      <c r="M78" s="7">
        <v>4</v>
      </c>
      <c r="N78" s="43">
        <v>4</v>
      </c>
      <c r="O78" s="43">
        <v>18</v>
      </c>
      <c r="P78" s="43">
        <v>10</v>
      </c>
    </row>
    <row r="79" spans="2:16" x14ac:dyDescent="0.25">
      <c r="B79" s="53"/>
      <c r="C79" s="7"/>
      <c r="D79" s="7">
        <v>3</v>
      </c>
      <c r="E79" s="43">
        <v>45</v>
      </c>
      <c r="F79" s="43">
        <v>63</v>
      </c>
      <c r="G79" s="43">
        <v>53</v>
      </c>
      <c r="K79" s="55"/>
      <c r="L79" s="7">
        <v>2018</v>
      </c>
      <c r="M79" s="7">
        <v>1</v>
      </c>
      <c r="N79" s="43">
        <v>3</v>
      </c>
      <c r="O79" s="43">
        <v>17</v>
      </c>
      <c r="P79" s="43">
        <v>9</v>
      </c>
    </row>
    <row r="80" spans="2:16" x14ac:dyDescent="0.25">
      <c r="B80" s="53"/>
      <c r="C80" s="7"/>
      <c r="D80" s="7">
        <v>4</v>
      </c>
      <c r="E80" s="43">
        <v>43</v>
      </c>
      <c r="F80" s="43">
        <v>60</v>
      </c>
      <c r="G80" s="43">
        <v>52</v>
      </c>
      <c r="L80" s="7"/>
      <c r="M80" s="7">
        <v>2</v>
      </c>
      <c r="N80" s="43">
        <v>2</v>
      </c>
      <c r="O80" s="43">
        <v>15</v>
      </c>
      <c r="P80" s="43">
        <v>8</v>
      </c>
    </row>
    <row r="81" spans="2:16" x14ac:dyDescent="0.25">
      <c r="B81" s="53"/>
      <c r="C81" s="7">
        <v>2012</v>
      </c>
      <c r="D81" s="7">
        <v>1</v>
      </c>
      <c r="E81" s="43">
        <v>42</v>
      </c>
      <c r="F81" s="44">
        <v>58</v>
      </c>
      <c r="G81" s="44">
        <v>52</v>
      </c>
      <c r="L81" s="7"/>
      <c r="M81" s="7">
        <v>3</v>
      </c>
      <c r="N81" s="43">
        <v>1</v>
      </c>
      <c r="O81" s="43">
        <v>13</v>
      </c>
      <c r="P81" s="43">
        <v>7</v>
      </c>
    </row>
    <row r="82" spans="2:16" x14ac:dyDescent="0.25">
      <c r="B82" s="53"/>
      <c r="C82" s="7"/>
      <c r="D82" s="7">
        <v>2</v>
      </c>
      <c r="E82" s="43">
        <v>40</v>
      </c>
      <c r="F82" s="43">
        <v>56</v>
      </c>
      <c r="G82" s="43">
        <v>50</v>
      </c>
      <c r="L82" s="7"/>
      <c r="M82" s="7">
        <v>4</v>
      </c>
      <c r="N82" s="43">
        <v>0</v>
      </c>
      <c r="O82" s="43">
        <v>12</v>
      </c>
      <c r="P82" s="43">
        <v>6</v>
      </c>
    </row>
    <row r="83" spans="2:16" x14ac:dyDescent="0.25">
      <c r="B83" s="53"/>
      <c r="C83" s="7"/>
      <c r="D83" s="7">
        <v>3</v>
      </c>
      <c r="E83" s="43">
        <v>39</v>
      </c>
      <c r="F83" s="43">
        <v>54</v>
      </c>
      <c r="G83" s="43">
        <v>48</v>
      </c>
      <c r="L83" s="7">
        <v>2019</v>
      </c>
      <c r="M83" s="7">
        <v>1</v>
      </c>
      <c r="N83" s="43">
        <v>0</v>
      </c>
      <c r="O83" s="43">
        <v>11</v>
      </c>
      <c r="P83" s="43">
        <v>5</v>
      </c>
    </row>
    <row r="84" spans="2:16" x14ac:dyDescent="0.25">
      <c r="B84" s="53"/>
      <c r="C84" s="7"/>
      <c r="D84" s="7">
        <v>4</v>
      </c>
      <c r="E84" s="43">
        <v>37</v>
      </c>
      <c r="F84" s="43">
        <v>52</v>
      </c>
      <c r="G84" s="43">
        <v>47</v>
      </c>
      <c r="L84" s="7"/>
      <c r="M84" s="7">
        <v>2</v>
      </c>
      <c r="N84" s="43">
        <v>0</v>
      </c>
      <c r="O84" s="43">
        <v>10</v>
      </c>
      <c r="P84" s="43">
        <v>5</v>
      </c>
    </row>
    <row r="85" spans="2:16" x14ac:dyDescent="0.25">
      <c r="B85" s="53"/>
      <c r="C85" s="7">
        <v>2013</v>
      </c>
      <c r="D85" s="7">
        <v>1</v>
      </c>
      <c r="E85" s="43">
        <v>35</v>
      </c>
      <c r="F85" s="44">
        <v>49</v>
      </c>
      <c r="G85" s="44">
        <v>43</v>
      </c>
      <c r="L85" s="7"/>
      <c r="M85" s="7">
        <v>3</v>
      </c>
      <c r="N85" s="43">
        <v>0</v>
      </c>
      <c r="O85" s="43">
        <v>9</v>
      </c>
      <c r="P85" s="43">
        <v>4</v>
      </c>
    </row>
    <row r="86" spans="2:16" x14ac:dyDescent="0.25">
      <c r="B86" s="53"/>
      <c r="C86" s="7"/>
      <c r="D86" s="7">
        <v>2</v>
      </c>
      <c r="E86" s="43">
        <v>33</v>
      </c>
      <c r="F86" s="43">
        <v>46</v>
      </c>
      <c r="G86" s="43">
        <v>40</v>
      </c>
      <c r="L86" s="7"/>
      <c r="M86" s="7">
        <v>4</v>
      </c>
      <c r="N86" s="43">
        <v>0</v>
      </c>
      <c r="O86" s="43">
        <v>8</v>
      </c>
      <c r="P86" s="43">
        <v>4</v>
      </c>
    </row>
    <row r="87" spans="2:16" x14ac:dyDescent="0.25">
      <c r="B87" s="53"/>
      <c r="C87" s="7"/>
      <c r="D87" s="7">
        <v>3</v>
      </c>
      <c r="E87" s="43">
        <v>30</v>
      </c>
      <c r="F87" s="43">
        <v>43</v>
      </c>
      <c r="G87" s="43">
        <v>37</v>
      </c>
      <c r="L87" s="7">
        <v>2020</v>
      </c>
      <c r="M87" s="7">
        <v>1</v>
      </c>
      <c r="N87" s="43">
        <v>0</v>
      </c>
      <c r="O87" s="43">
        <v>7</v>
      </c>
      <c r="P87" s="43">
        <v>3</v>
      </c>
    </row>
    <row r="88" spans="2:16" x14ac:dyDescent="0.25">
      <c r="B88" s="53"/>
      <c r="C88" s="7"/>
      <c r="D88" s="7">
        <v>4</v>
      </c>
      <c r="E88" s="43">
        <v>28</v>
      </c>
      <c r="F88" s="43">
        <v>40</v>
      </c>
      <c r="G88" s="43">
        <v>35</v>
      </c>
      <c r="L88" s="7"/>
      <c r="M88" s="7">
        <v>2</v>
      </c>
      <c r="N88" s="43">
        <v>0</v>
      </c>
      <c r="O88" s="43">
        <v>5</v>
      </c>
      <c r="P88" s="43">
        <v>2</v>
      </c>
    </row>
    <row r="89" spans="2:16" x14ac:dyDescent="0.25">
      <c r="B89" s="53"/>
      <c r="C89" s="7">
        <v>2014</v>
      </c>
      <c r="D89" s="7">
        <v>1</v>
      </c>
      <c r="E89" s="43">
        <v>25</v>
      </c>
      <c r="F89" s="43">
        <v>37</v>
      </c>
      <c r="G89" s="43">
        <v>32</v>
      </c>
      <c r="L89" s="7"/>
      <c r="M89" s="7">
        <v>3</v>
      </c>
      <c r="N89" s="43">
        <v>0</v>
      </c>
      <c r="O89" s="43">
        <v>3</v>
      </c>
      <c r="P89" s="43">
        <v>1</v>
      </c>
    </row>
    <row r="90" spans="2:16" x14ac:dyDescent="0.25">
      <c r="B90" s="53"/>
      <c r="C90" s="7"/>
      <c r="D90" s="7">
        <v>2</v>
      </c>
      <c r="E90" s="43">
        <v>23</v>
      </c>
      <c r="F90" s="43">
        <v>35</v>
      </c>
      <c r="G90" s="43">
        <v>29</v>
      </c>
      <c r="L90" s="7"/>
      <c r="M90" s="7">
        <v>4</v>
      </c>
      <c r="N90" s="43">
        <v>0</v>
      </c>
      <c r="O90" s="43">
        <v>2</v>
      </c>
      <c r="P90" s="43">
        <v>1</v>
      </c>
    </row>
    <row r="91" spans="2:16" x14ac:dyDescent="0.25">
      <c r="B91" s="53"/>
      <c r="C91" s="7"/>
      <c r="D91" s="7">
        <v>3</v>
      </c>
      <c r="E91" s="43">
        <v>21</v>
      </c>
      <c r="F91" s="43">
        <v>33</v>
      </c>
      <c r="G91" s="43">
        <v>26</v>
      </c>
      <c r="L91" s="7">
        <v>2021</v>
      </c>
      <c r="M91" s="7">
        <v>1</v>
      </c>
      <c r="N91" s="43">
        <v>0</v>
      </c>
      <c r="O91" s="43">
        <v>0</v>
      </c>
      <c r="P91" s="43">
        <v>0</v>
      </c>
    </row>
    <row r="92" spans="2:16" x14ac:dyDescent="0.25">
      <c r="B92" s="53"/>
      <c r="C92" s="7"/>
      <c r="D92" s="7">
        <v>4</v>
      </c>
      <c r="E92" s="43">
        <v>20</v>
      </c>
      <c r="F92" s="43">
        <v>32</v>
      </c>
      <c r="G92" s="43">
        <v>24</v>
      </c>
    </row>
    <row r="93" spans="2:16" x14ac:dyDescent="0.25">
      <c r="B93" s="53"/>
      <c r="C93" s="7">
        <v>2015</v>
      </c>
      <c r="D93" s="7">
        <v>1</v>
      </c>
      <c r="E93" s="43">
        <v>18</v>
      </c>
      <c r="F93" s="43">
        <v>30</v>
      </c>
      <c r="G93" s="43">
        <v>23</v>
      </c>
    </row>
    <row r="94" spans="2:16" x14ac:dyDescent="0.25">
      <c r="B94" s="53"/>
      <c r="C94" s="7"/>
      <c r="D94" s="7">
        <v>2</v>
      </c>
      <c r="E94" s="43">
        <v>17</v>
      </c>
      <c r="F94" s="43">
        <v>29</v>
      </c>
      <c r="G94" s="43">
        <v>22</v>
      </c>
    </row>
    <row r="95" spans="2:16" x14ac:dyDescent="0.25">
      <c r="B95" s="53"/>
      <c r="C95" s="7"/>
      <c r="D95" s="7">
        <v>3</v>
      </c>
      <c r="E95" s="43">
        <v>16</v>
      </c>
      <c r="F95" s="43">
        <v>29</v>
      </c>
      <c r="G95" s="43">
        <v>20</v>
      </c>
    </row>
    <row r="96" spans="2:16" x14ac:dyDescent="0.25">
      <c r="B96" s="53"/>
      <c r="C96" s="7"/>
      <c r="D96" s="7">
        <v>4</v>
      </c>
      <c r="E96" s="43">
        <v>15</v>
      </c>
      <c r="F96" s="43">
        <v>28</v>
      </c>
      <c r="G96" s="43">
        <v>19</v>
      </c>
    </row>
    <row r="97" spans="2:7" x14ac:dyDescent="0.25">
      <c r="B97" s="53"/>
      <c r="C97" s="7">
        <v>2016</v>
      </c>
      <c r="D97" s="7">
        <v>1</v>
      </c>
      <c r="E97" s="43">
        <v>14</v>
      </c>
      <c r="F97" s="43">
        <v>27</v>
      </c>
      <c r="G97" s="43">
        <v>18</v>
      </c>
    </row>
    <row r="98" spans="2:7" x14ac:dyDescent="0.25">
      <c r="C98" s="7"/>
      <c r="D98" s="7">
        <v>2</v>
      </c>
      <c r="E98" s="43">
        <v>13</v>
      </c>
      <c r="F98" s="43">
        <v>27</v>
      </c>
      <c r="G98" s="43">
        <v>17</v>
      </c>
    </row>
    <row r="99" spans="2:7" x14ac:dyDescent="0.25">
      <c r="C99" s="7"/>
      <c r="D99" s="7">
        <v>3</v>
      </c>
      <c r="E99" s="43">
        <v>12</v>
      </c>
      <c r="F99" s="43">
        <v>26</v>
      </c>
      <c r="G99" s="43">
        <v>17</v>
      </c>
    </row>
    <row r="100" spans="2:7" x14ac:dyDescent="0.25">
      <c r="C100" s="7"/>
      <c r="D100" s="7">
        <v>4</v>
      </c>
      <c r="E100" s="43">
        <v>10</v>
      </c>
      <c r="F100" s="43">
        <v>25</v>
      </c>
      <c r="G100" s="43">
        <v>16</v>
      </c>
    </row>
    <row r="101" spans="2:7" x14ac:dyDescent="0.25">
      <c r="C101" s="7">
        <v>2017</v>
      </c>
      <c r="D101" s="7">
        <v>1</v>
      </c>
      <c r="E101" s="43">
        <v>9</v>
      </c>
      <c r="F101" s="43">
        <v>23</v>
      </c>
      <c r="G101" s="43">
        <v>14</v>
      </c>
    </row>
    <row r="102" spans="2:7" x14ac:dyDescent="0.25">
      <c r="C102" s="7"/>
      <c r="D102" s="7">
        <v>2</v>
      </c>
      <c r="E102" s="43">
        <v>7</v>
      </c>
      <c r="F102" s="43">
        <v>21</v>
      </c>
      <c r="G102" s="43">
        <v>14</v>
      </c>
    </row>
    <row r="103" spans="2:7" x14ac:dyDescent="0.25">
      <c r="C103" s="7"/>
      <c r="D103" s="7">
        <v>3</v>
      </c>
      <c r="E103" s="43">
        <v>6</v>
      </c>
      <c r="F103" s="43">
        <v>20</v>
      </c>
      <c r="G103" s="43">
        <v>12</v>
      </c>
    </row>
    <row r="104" spans="2:7" x14ac:dyDescent="0.25">
      <c r="C104" s="7"/>
      <c r="D104" s="7">
        <v>4</v>
      </c>
      <c r="E104" s="43">
        <v>4</v>
      </c>
      <c r="F104" s="43">
        <v>18</v>
      </c>
      <c r="G104" s="43">
        <v>11</v>
      </c>
    </row>
    <row r="105" spans="2:7" x14ac:dyDescent="0.25">
      <c r="C105" s="7">
        <v>2018</v>
      </c>
      <c r="D105" s="7">
        <v>1</v>
      </c>
      <c r="E105" s="43">
        <v>4</v>
      </c>
      <c r="F105" s="43">
        <v>17</v>
      </c>
      <c r="G105" s="43">
        <v>10</v>
      </c>
    </row>
    <row r="106" spans="2:7" x14ac:dyDescent="0.25">
      <c r="C106" s="7"/>
      <c r="D106" s="7">
        <v>2</v>
      </c>
      <c r="E106" s="43">
        <v>2</v>
      </c>
      <c r="F106" s="43">
        <v>15</v>
      </c>
      <c r="G106" s="43">
        <v>9</v>
      </c>
    </row>
    <row r="107" spans="2:7" x14ac:dyDescent="0.25">
      <c r="C107" s="7"/>
      <c r="D107" s="7">
        <v>3</v>
      </c>
      <c r="E107" s="43">
        <v>1</v>
      </c>
      <c r="F107" s="43">
        <v>13</v>
      </c>
      <c r="G107" s="43">
        <v>8</v>
      </c>
    </row>
    <row r="108" spans="2:7" x14ac:dyDescent="0.25">
      <c r="C108" s="7"/>
      <c r="D108" s="7">
        <v>4</v>
      </c>
      <c r="E108" s="43">
        <v>0</v>
      </c>
      <c r="F108" s="43">
        <v>12</v>
      </c>
      <c r="G108" s="43">
        <v>7</v>
      </c>
    </row>
    <row r="109" spans="2:7" x14ac:dyDescent="0.25">
      <c r="C109" s="7">
        <v>2019</v>
      </c>
      <c r="D109" s="7">
        <v>1</v>
      </c>
      <c r="E109" s="43">
        <v>0</v>
      </c>
      <c r="F109" s="43">
        <v>11</v>
      </c>
      <c r="G109" s="43">
        <v>6</v>
      </c>
    </row>
    <row r="110" spans="2:7" x14ac:dyDescent="0.25">
      <c r="C110" s="7"/>
      <c r="D110" s="7">
        <v>2</v>
      </c>
      <c r="E110" s="43">
        <v>0</v>
      </c>
      <c r="F110" s="43">
        <v>10</v>
      </c>
      <c r="G110" s="43">
        <v>5</v>
      </c>
    </row>
    <row r="111" spans="2:7" x14ac:dyDescent="0.25">
      <c r="C111" s="7"/>
      <c r="D111" s="7">
        <v>3</v>
      </c>
      <c r="E111" s="43">
        <v>0</v>
      </c>
      <c r="F111" s="43">
        <v>9</v>
      </c>
      <c r="G111" s="43">
        <v>5</v>
      </c>
    </row>
    <row r="112" spans="2:7" x14ac:dyDescent="0.25">
      <c r="C112" s="7"/>
      <c r="D112" s="7">
        <v>4</v>
      </c>
      <c r="E112" s="43">
        <v>0</v>
      </c>
      <c r="F112" s="43">
        <v>8</v>
      </c>
      <c r="G112" s="43">
        <v>5</v>
      </c>
    </row>
    <row r="113" spans="3:7" x14ac:dyDescent="0.25">
      <c r="C113" s="7">
        <v>2020</v>
      </c>
      <c r="D113" s="7">
        <v>1</v>
      </c>
      <c r="E113" s="43">
        <v>0</v>
      </c>
      <c r="F113" s="43">
        <v>7</v>
      </c>
      <c r="G113" s="43">
        <v>4</v>
      </c>
    </row>
    <row r="114" spans="3:7" x14ac:dyDescent="0.25">
      <c r="C114" s="7"/>
      <c r="D114" s="7">
        <v>2</v>
      </c>
      <c r="E114" s="43">
        <v>0</v>
      </c>
      <c r="F114" s="43">
        <v>5</v>
      </c>
      <c r="G114" s="43">
        <v>2</v>
      </c>
    </row>
    <row r="115" spans="3:7" x14ac:dyDescent="0.25">
      <c r="C115" s="7"/>
      <c r="D115" s="7">
        <v>3</v>
      </c>
      <c r="E115" s="43">
        <v>0</v>
      </c>
      <c r="F115" s="43">
        <v>3</v>
      </c>
      <c r="G115" s="43">
        <v>1</v>
      </c>
    </row>
    <row r="116" spans="3:7" x14ac:dyDescent="0.25">
      <c r="C116" s="7"/>
      <c r="D116" s="7">
        <v>4</v>
      </c>
      <c r="E116" s="43">
        <v>0</v>
      </c>
      <c r="F116" s="43">
        <v>2</v>
      </c>
      <c r="G116" s="43">
        <v>1</v>
      </c>
    </row>
    <row r="117" spans="3:7" x14ac:dyDescent="0.25">
      <c r="C117" s="7">
        <v>2021</v>
      </c>
      <c r="D117" s="7">
        <v>1</v>
      </c>
      <c r="E117" s="43">
        <v>0</v>
      </c>
      <c r="F117" s="43">
        <v>0</v>
      </c>
      <c r="G117" s="43">
        <v>0</v>
      </c>
    </row>
    <row r="118" spans="3:7" hidden="1" x14ac:dyDescent="0.25">
      <c r="E118">
        <v>0</v>
      </c>
      <c r="F118">
        <v>2</v>
      </c>
      <c r="G118">
        <v>1</v>
      </c>
    </row>
    <row r="119" spans="3:7" hidden="1" x14ac:dyDescent="0.25">
      <c r="E119">
        <v>0</v>
      </c>
      <c r="F119">
        <v>0</v>
      </c>
      <c r="G119">
        <v>0</v>
      </c>
    </row>
    <row r="120" spans="3:7" hidden="1" x14ac:dyDescent="0.25"/>
    <row r="121" spans="3:7" hidden="1" x14ac:dyDescent="0.25"/>
  </sheetData>
  <sheetProtection password="EFA1" sheet="1" objects="1" scenarios="1"/>
  <mergeCells count="19">
    <mergeCell ref="A1:I1"/>
    <mergeCell ref="A2:I2"/>
    <mergeCell ref="A4:I7"/>
    <mergeCell ref="J1:R1"/>
    <mergeCell ref="J2:R2"/>
    <mergeCell ref="J4:R6"/>
    <mergeCell ref="A9:I9"/>
    <mergeCell ref="J8:R8"/>
    <mergeCell ref="K10:K47"/>
    <mergeCell ref="B11:B46"/>
    <mergeCell ref="B61:B97"/>
    <mergeCell ref="A59:I59"/>
    <mergeCell ref="A54:I57"/>
    <mergeCell ref="A51:I51"/>
    <mergeCell ref="J51:R51"/>
    <mergeCell ref="A52:I52"/>
    <mergeCell ref="J52:R52"/>
    <mergeCell ref="J54:R56"/>
    <mergeCell ref="K59:K79"/>
  </mergeCells>
  <conditionalFormatting sqref="E31:E46 E105:F105 E106:G108">
    <cfRule type="expression" dxfId="25" priority="25" stopIfTrue="1">
      <formula>F31="PCR"</formula>
    </cfRule>
  </conditionalFormatting>
  <conditionalFormatting sqref="F11:F46">
    <cfRule type="expression" dxfId="24" priority="24" stopIfTrue="1">
      <formula>G11="PCR"</formula>
    </cfRule>
  </conditionalFormatting>
  <conditionalFormatting sqref="G11:G46">
    <cfRule type="expression" dxfId="23" priority="23" stopIfTrue="1">
      <formula>H11="PCR"</formula>
    </cfRule>
  </conditionalFormatting>
  <conditionalFormatting sqref="E61:E104">
    <cfRule type="expression" dxfId="22" priority="22" stopIfTrue="1">
      <formula>F61="PCR"</formula>
    </cfRule>
  </conditionalFormatting>
  <conditionalFormatting sqref="E97:E104">
    <cfRule type="expression" dxfId="21" priority="21" stopIfTrue="1">
      <formula>F97="PCR"</formula>
    </cfRule>
  </conditionalFormatting>
  <conditionalFormatting sqref="F61:F104">
    <cfRule type="expression" dxfId="20" priority="20" stopIfTrue="1">
      <formula>G61="PCR"</formula>
    </cfRule>
  </conditionalFormatting>
  <conditionalFormatting sqref="F97:F104">
    <cfRule type="expression" dxfId="19" priority="19" stopIfTrue="1">
      <formula>G97="PCR"</formula>
    </cfRule>
  </conditionalFormatting>
  <conditionalFormatting sqref="G61:G104">
    <cfRule type="expression" dxfId="18" priority="18" stopIfTrue="1">
      <formula>H61="PCR"</formula>
    </cfRule>
  </conditionalFormatting>
  <conditionalFormatting sqref="G97:G104">
    <cfRule type="expression" dxfId="17" priority="17" stopIfTrue="1">
      <formula>H97="PCR"</formula>
    </cfRule>
  </conditionalFormatting>
  <conditionalFormatting sqref="N10:N43">
    <cfRule type="expression" dxfId="16" priority="16" stopIfTrue="1">
      <formula>O10="PCR"</formula>
    </cfRule>
  </conditionalFormatting>
  <conditionalFormatting sqref="O10:O43">
    <cfRule type="expression" dxfId="15" priority="15" stopIfTrue="1">
      <formula>P10="PCR"</formula>
    </cfRule>
  </conditionalFormatting>
  <conditionalFormatting sqref="P10:P43">
    <cfRule type="expression" dxfId="14" priority="14" stopIfTrue="1">
      <formula>Q10="PCR"</formula>
    </cfRule>
  </conditionalFormatting>
  <conditionalFormatting sqref="P44:P47">
    <cfRule type="expression" dxfId="13" priority="13" stopIfTrue="1">
      <formula>Q44="PCR"</formula>
    </cfRule>
  </conditionalFormatting>
  <conditionalFormatting sqref="O44:O47">
    <cfRule type="expression" dxfId="12" priority="12" stopIfTrue="1">
      <formula>P44="PCR"</formula>
    </cfRule>
  </conditionalFormatting>
  <conditionalFormatting sqref="N44:N47">
    <cfRule type="expression" dxfId="11" priority="11" stopIfTrue="1">
      <formula>O44="PCR"</formula>
    </cfRule>
  </conditionalFormatting>
  <conditionalFormatting sqref="N59:N79">
    <cfRule type="expression" dxfId="10" priority="10" stopIfTrue="1">
      <formula>O59="PCR"</formula>
    </cfRule>
  </conditionalFormatting>
  <conditionalFormatting sqref="O59:O79">
    <cfRule type="expression" dxfId="9" priority="9" stopIfTrue="1">
      <formula>P59="PCR"</formula>
    </cfRule>
  </conditionalFormatting>
  <conditionalFormatting sqref="P59:P79">
    <cfRule type="expression" dxfId="8" priority="8" stopIfTrue="1">
      <formula>Q59="PCR"</formula>
    </cfRule>
  </conditionalFormatting>
  <conditionalFormatting sqref="G105">
    <cfRule type="expression" dxfId="7" priority="35" stopIfTrue="1">
      <formula>H117="PCR"</formula>
    </cfRule>
  </conditionalFormatting>
  <conditionalFormatting sqref="F117:G117">
    <cfRule type="expression" dxfId="6" priority="7" stopIfTrue="1">
      <formula>G117="PCR"</formula>
    </cfRule>
  </conditionalFormatting>
  <conditionalFormatting sqref="N80:P82">
    <cfRule type="expression" dxfId="5" priority="6" stopIfTrue="1">
      <formula>O80="PCR"</formula>
    </cfRule>
  </conditionalFormatting>
  <conditionalFormatting sqref="N83:P83">
    <cfRule type="expression" dxfId="4" priority="5" stopIfTrue="1">
      <formula>O83="PCR"</formula>
    </cfRule>
  </conditionalFormatting>
  <conditionalFormatting sqref="E109:G112 E114:G115 F116:G116 E116:E117">
    <cfRule type="expression" dxfId="3" priority="4" stopIfTrue="1">
      <formula>F109="PCR"</formula>
    </cfRule>
  </conditionalFormatting>
  <conditionalFormatting sqref="N84:P87">
    <cfRule type="expression" dxfId="2" priority="3" stopIfTrue="1">
      <formula>O84="PCR"</formula>
    </cfRule>
  </conditionalFormatting>
  <conditionalFormatting sqref="E113:G113">
    <cfRule type="expression" dxfId="1" priority="2" stopIfTrue="1">
      <formula>F113="PCR"</formula>
    </cfRule>
  </conditionalFormatting>
  <conditionalFormatting sqref="N88:P91">
    <cfRule type="expression" dxfId="0" priority="1" stopIfTrue="1">
      <formula>O88="PCR"</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Footer>&amp;C&amp;"Arial,Regular"&amp;8Page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OWP Funds</vt:lpstr>
      <vt:lpstr>OWP 1-4 TB (initial only)</vt:lpstr>
      <vt:lpstr>OWP TB (initial &amp; increment)</vt:lpstr>
      <vt:lpstr>'OWP 1-4 TB (initial only)'!Print_Area</vt:lpstr>
      <vt:lpstr>'OWP Funds'!Print_Area</vt:lpstr>
      <vt:lpstr>'OWP TB (initial &amp; increment)'!Print_Area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Corkish, Chris</dc:creator>
  <cp:lastModifiedBy>JMKELLY</cp:lastModifiedBy>
  <cp:lastPrinted>2016-11-04T14:39:55Z</cp:lastPrinted>
  <dcterms:created xsi:type="dcterms:W3CDTF">2016-11-04T09:36:16Z</dcterms:created>
  <dcterms:modified xsi:type="dcterms:W3CDTF">2021-02-01T15:35:10Z</dcterms:modified>
</cp:coreProperties>
</file>