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Market\Investment Marketing\OWP &amp; GGF Rates Sheets\"/>
    </mc:Choice>
  </mc:AlternateContent>
  <xr:revisionPtr revIDLastSave="0" documentId="13_ncr:1_{F946813F-0D33-495B-BC5E-17D5E403E2D0}" xr6:coauthVersionLast="47" xr6:coauthVersionMax="47" xr10:uidLastSave="{00000000-0000-0000-0000-000000000000}"/>
  <workbookProtection workbookAlgorithmName="SHA-512" workbookHashValue="f2rSbnYq+g2JXim9CRA9JQi2B1gf2Ls6ZBbghVWp9/GrJV92LSXxB4wmCBzY5JhuVCv8tRyZ/MscSgMNdiYkaw==" workbookSaltValue="dpIURFze8Cmxxui+xTe12A==" workbookSpinCount="100000" lockStructure="1"/>
  <bookViews>
    <workbookView xWindow="-120" yWindow="-120" windowWidth="20730" windowHeight="11160" tabRatio="908" activeTab="1" xr2:uid="{00000000-000D-0000-FFFF-FFFF00000000}"/>
  </bookViews>
  <sheets>
    <sheet name="GGF Fund List &amp; Div Rates" sheetId="16" r:id="rId1"/>
    <sheet name="GGF Claim Bonuses" sheetId="5" r:id="rId2"/>
  </sheets>
  <definedNames>
    <definedName name="_xlnm.Print_Area" localSheetId="1">'GGF Claim Bonuses'!$A$1:$I$124,'GGF Claim Bonuses'!$J$1:$AC$125,'GGF Claim Bonuses'!$AD$1:$CP$131</definedName>
    <definedName name="_xlnm.Print_Area" localSheetId="0">'GGF Fund List &amp; Div Rates'!$A$1:$E$48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5" l="1"/>
  <c r="J2" i="5" l="1"/>
  <c r="AD64" i="5" l="1"/>
  <c r="T64" i="5"/>
  <c r="A64" i="5" l="1"/>
  <c r="J64" i="5" s="1"/>
  <c r="T2" i="5"/>
  <c r="AX2" i="5" l="1"/>
  <c r="AN64" i="5"/>
  <c r="AN2" i="5"/>
</calcChain>
</file>

<file path=xl/sharedStrings.xml><?xml version="1.0" encoding="utf-8"?>
<sst xmlns="http://schemas.openxmlformats.org/spreadsheetml/2006/main" count="146" uniqueCount="54">
  <si>
    <t>AMC</t>
  </si>
  <si>
    <t>Annual Dividend Rates</t>
  </si>
  <si>
    <t>Year</t>
  </si>
  <si>
    <t>Quarter</t>
  </si>
  <si>
    <t>GBP %</t>
  </si>
  <si>
    <t>USD %</t>
  </si>
  <si>
    <t>EUR %</t>
  </si>
  <si>
    <t/>
  </si>
  <si>
    <t>Guaranteed Growth Funds (series 5 &amp; 2001)</t>
  </si>
  <si>
    <t>Guaranteed Growth Funds (series 2000)</t>
  </si>
  <si>
    <t>Guaranteed Growth Funds (series 7)</t>
  </si>
  <si>
    <t>EUR Guaranteed Growth Fund - S1</t>
  </si>
  <si>
    <t>GBP Guaranteed Growth Fund - S1</t>
  </si>
  <si>
    <t>USD Guaranteed Growth Fund - S1</t>
  </si>
  <si>
    <t>EUR Guaranteed Growth Fund - S2</t>
  </si>
  <si>
    <t>USD Guaranteed Growth Fund - S2</t>
  </si>
  <si>
    <t>GBP Guaranteed Growth Fund - S2</t>
  </si>
  <si>
    <t>GBP Guaranteed Growth Fund - S3</t>
  </si>
  <si>
    <t>EUR Guaranteed Growth Fund - S4</t>
  </si>
  <si>
    <t>EUR Guaranteed Growth Fund - S4 (4.2)</t>
  </si>
  <si>
    <t>EUR Guaranteed Growth Fund - S5</t>
  </si>
  <si>
    <t>USD Guaranteed Growth Fund - S5</t>
  </si>
  <si>
    <t>GBP Guaranteed Growth Fund - S7</t>
  </si>
  <si>
    <t>GBP Guaranteed Growth Fund - S7 (7.1)</t>
  </si>
  <si>
    <t>USD Guaranteed Growth Fund - S7</t>
  </si>
  <si>
    <t>USD Guaranteed Growth Fund - S7 (7.1)</t>
  </si>
  <si>
    <t>EUR Guaranteed Growth Fund - S7</t>
  </si>
  <si>
    <t>EUR Guaranteed Growth Fund - S7 (7.1)</t>
  </si>
  <si>
    <t>EUR Guaranteed Growth Fund - S5 (5.2)</t>
  </si>
  <si>
    <t>GBP Guaranteed Growth Fund - S5 (5.2)</t>
  </si>
  <si>
    <t>EUR Guaranteed Growth Fund - S5 (5.3)</t>
  </si>
  <si>
    <t>USD Guaranteed Growth Fund - S5 (5.3)</t>
  </si>
  <si>
    <t>EUR Guaranteed Growth Fund - S5 (5.4)</t>
  </si>
  <si>
    <t>GBP Guaranteed Growth Fund - S5 (5.4)</t>
  </si>
  <si>
    <t>USD Guaranteed Growth Fund - S5 (5.4)</t>
  </si>
  <si>
    <t>Series 1</t>
  </si>
  <si>
    <t>Series 2</t>
  </si>
  <si>
    <t>Series 3</t>
  </si>
  <si>
    <t>Series 4</t>
  </si>
  <si>
    <t>Series 5</t>
  </si>
  <si>
    <t>Series 2000</t>
  </si>
  <si>
    <t>Series 7</t>
  </si>
  <si>
    <t>Guaranteed Growth Funds</t>
  </si>
  <si>
    <t>EUR Guaranteed Growth Fund - S2000</t>
  </si>
  <si>
    <t>Guaranteed Growth Funds - Series 4</t>
  </si>
  <si>
    <t>Guaranteed Growth Funds - Series 1 &amp; 2</t>
  </si>
  <si>
    <t>Guaranteed Growth Funds - Series 3</t>
  </si>
  <si>
    <t>This is the year and quarter in which your initial premium, increment or switch took place &amp; the claim bonus it will receive now</t>
  </si>
  <si>
    <t>This is the year and quarter in which your initial premium, increment or switch took place &amp; the claim bonus it will 
receive now</t>
  </si>
  <si>
    <t>This is the year and quarter in which your initial premium, increment or switch took place &amp; the claim bonus
 it will receive now</t>
  </si>
  <si>
    <t>This is the year and quarter in which your initial premium, increment or switch 
took place &amp; the claim bonus it will receive now</t>
  </si>
  <si>
    <t>&amp; 2001</t>
  </si>
  <si>
    <t>Annual Dividend Rates effective from 1 February 2025</t>
  </si>
  <si>
    <t>Claim Bonuses effective 1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</si>
</sst>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rgb="FFD43428"/>
      <name val="Times New Roman"/>
      <family val="1"/>
    </font>
    <font>
      <sz val="11"/>
      <name val="Calibri"/>
      <family val="2"/>
      <scheme val="minor"/>
    </font>
    <font>
      <sz val="14"/>
      <color rgb="FFD43428"/>
      <name val="Times New Roman"/>
      <family val="1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Tahoma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434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rgb="FFD43428"/>
      </left>
      <right style="thin">
        <color rgb="FFD43428"/>
      </right>
      <top style="thin">
        <color rgb="FFD43428"/>
      </top>
      <bottom style="thin">
        <color rgb="FFD43428"/>
      </bottom>
      <diagonal/>
    </border>
    <border>
      <left style="thin">
        <color rgb="FFD43428"/>
      </left>
      <right style="thin">
        <color rgb="FFD43428"/>
      </right>
      <top style="thin">
        <color rgb="FFD43428"/>
      </top>
      <bottom/>
      <diagonal/>
    </border>
    <border>
      <left style="thin">
        <color rgb="FFD43428"/>
      </left>
      <right style="thin">
        <color rgb="FFD43428"/>
      </right>
      <top/>
      <bottom/>
      <diagonal/>
    </border>
    <border>
      <left style="thin">
        <color rgb="FFD43428"/>
      </left>
      <right style="thin">
        <color rgb="FFD43428"/>
      </right>
      <top/>
      <bottom style="thin">
        <color rgb="FFD43428"/>
      </bottom>
      <diagonal/>
    </border>
    <border>
      <left/>
      <right/>
      <top style="thin">
        <color rgb="FFD43428"/>
      </top>
      <bottom/>
      <diagonal/>
    </border>
    <border>
      <left/>
      <right style="thin">
        <color rgb="FFD43428"/>
      </right>
      <top/>
      <bottom/>
      <diagonal/>
    </border>
    <border>
      <left/>
      <right style="thin">
        <color rgb="FFD43428"/>
      </right>
      <top style="thin">
        <color rgb="FFD43428"/>
      </top>
      <bottom/>
      <diagonal/>
    </border>
    <border>
      <left/>
      <right style="thin">
        <color rgb="FFD43428"/>
      </right>
      <top/>
      <bottom style="thin">
        <color rgb="FFD43428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D43428"/>
      </left>
      <right style="thin">
        <color rgb="FFD43428"/>
      </right>
      <top style="thin">
        <color rgb="FFD43428"/>
      </top>
      <bottom style="thin">
        <color rgb="FFFF0000"/>
      </bottom>
      <diagonal/>
    </border>
    <border>
      <left style="thin">
        <color rgb="FFD43428"/>
      </left>
      <right style="thin">
        <color rgb="FFD43428"/>
      </right>
      <top/>
      <bottom style="thin">
        <color rgb="FFFF0000"/>
      </bottom>
      <diagonal/>
    </border>
    <border>
      <left style="thin">
        <color rgb="FFFF0000"/>
      </left>
      <right style="thin">
        <color rgb="FFD43428"/>
      </right>
      <top style="thin">
        <color rgb="FFD43428"/>
      </top>
      <bottom/>
      <diagonal/>
    </border>
    <border>
      <left style="thin">
        <color rgb="FFFF0000"/>
      </left>
      <right style="thin">
        <color rgb="FFD43428"/>
      </right>
      <top/>
      <bottom/>
      <diagonal/>
    </border>
    <border>
      <left style="thin">
        <color rgb="FFFF0000"/>
      </left>
      <right style="thin">
        <color rgb="FFD43428"/>
      </right>
      <top/>
      <bottom style="thin">
        <color rgb="FFD4342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10" fontId="2" fillId="0" borderId="0" xfId="0" applyNumberFormat="1" applyFont="1"/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2" fontId="0" fillId="0" borderId="0" xfId="0" applyNumberFormat="1"/>
    <xf numFmtId="49" fontId="0" fillId="0" borderId="0" xfId="0" applyNumberFormat="1"/>
    <xf numFmtId="0" fontId="7" fillId="0" borderId="0" xfId="0" applyFont="1"/>
    <xf numFmtId="10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textRotation="90" wrapText="1"/>
    </xf>
    <xf numFmtId="1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" fontId="12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" fontId="2" fillId="4" borderId="1" xfId="0" applyNumberFormat="1" applyFont="1" applyFill="1" applyBorder="1" applyAlignment="1">
      <alignment horizontal="center"/>
    </xf>
    <xf numFmtId="1" fontId="12" fillId="0" borderId="0" xfId="1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/>
    </xf>
    <xf numFmtId="1" fontId="12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10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/>
    <xf numFmtId="0" fontId="8" fillId="5" borderId="3" xfId="0" applyFont="1" applyFill="1" applyBorder="1"/>
    <xf numFmtId="0" fontId="8" fillId="5" borderId="4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5" borderId="4" xfId="0" applyFont="1" applyFill="1" applyBorder="1"/>
    <xf numFmtId="0" fontId="12" fillId="0" borderId="0" xfId="0" applyFont="1"/>
    <xf numFmtId="0" fontId="12" fillId="5" borderId="1" xfId="0" applyFont="1" applyFill="1" applyBorder="1"/>
    <xf numFmtId="1" fontId="12" fillId="3" borderId="4" xfId="0" applyNumberFormat="1" applyFont="1" applyFill="1" applyBorder="1" applyAlignment="1">
      <alignment horizontal="center"/>
    </xf>
    <xf numFmtId="1" fontId="1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13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2" xfId="0" applyFont="1" applyFill="1" applyBorder="1" applyAlignment="1">
      <alignment horizontal="center" vertical="center" textRotation="90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0" fillId="4" borderId="3" xfId="0" applyFill="1" applyBorder="1" applyAlignment="1">
      <alignment textRotation="90"/>
    </xf>
    <xf numFmtId="0" fontId="0" fillId="4" borderId="4" xfId="0" applyFill="1" applyBorder="1" applyAlignment="1">
      <alignment textRotation="90"/>
    </xf>
    <xf numFmtId="0" fontId="10" fillId="4" borderId="3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</cellXfs>
  <cellStyles count="6">
    <cellStyle name="Hyperlink 2" xfId="4" xr:uid="{00000000-0005-0000-0000-000000000000}"/>
    <cellStyle name="Normal" xfId="0" builtinId="0"/>
    <cellStyle name="Normal 2" xfId="2" xr:uid="{00000000-0005-0000-0000-000002000000}"/>
    <cellStyle name="Normal_cbd calcs0" xfId="1" xr:uid="{00000000-0005-0000-0000-000003000000}"/>
    <cellStyle name="Percent 2" xfId="5" xr:uid="{00000000-0005-0000-0000-000004000000}"/>
    <cellStyle name="Percent 3" xfId="3" xr:uid="{00000000-0005-0000-0000-000005000000}"/>
  </cellStyles>
  <dxfs count="22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D43428"/>
      <color rgb="FFD4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zoomScaleNormal="100" workbookViewId="0">
      <pane ySplit="5" topLeftCell="A12" activePane="bottomLeft" state="frozen"/>
      <selection pane="bottomLeft" activeCell="E35" sqref="E35"/>
    </sheetView>
  </sheetViews>
  <sheetFormatPr defaultColWidth="0" defaultRowHeight="15" zeroHeight="1" x14ac:dyDescent="0.25"/>
  <cols>
    <col min="1" max="1" width="11.42578125" bestFit="1" customWidth="1"/>
    <col min="2" max="2" width="10.140625" style="9" bestFit="1" customWidth="1"/>
    <col min="3" max="3" width="33.140625" style="8" bestFit="1" customWidth="1"/>
    <col min="4" max="4" width="6" style="7" bestFit="1" customWidth="1"/>
    <col min="5" max="5" width="20.5703125" style="7" customWidth="1"/>
    <col min="6" max="9" width="0" style="1" hidden="1" customWidth="1"/>
    <col min="10" max="22" width="0" hidden="1" customWidth="1"/>
    <col min="23" max="16384" width="9.140625" hidden="1"/>
  </cols>
  <sheetData>
    <row r="1" spans="1:19" ht="23.25" x14ac:dyDescent="0.35">
      <c r="A1" s="15" t="s">
        <v>42</v>
      </c>
    </row>
    <row r="2" spans="1:19" x14ac:dyDescent="0.25">
      <c r="A2" s="9" t="s">
        <v>52</v>
      </c>
    </row>
    <row r="3" spans="1:19" x14ac:dyDescent="0.25"/>
    <row r="4" spans="1:19" x14ac:dyDescent="0.25"/>
    <row r="5" spans="1:19" x14ac:dyDescent="0.25">
      <c r="D5" s="17" t="s">
        <v>0</v>
      </c>
      <c r="E5" s="17" t="s">
        <v>1</v>
      </c>
    </row>
    <row r="6" spans="1:19" x14ac:dyDescent="0.25">
      <c r="A6" s="47" t="s">
        <v>35</v>
      </c>
      <c r="B6" s="41">
        <v>1112</v>
      </c>
      <c r="C6" s="42" t="s">
        <v>12</v>
      </c>
      <c r="D6" s="43">
        <v>0.01</v>
      </c>
      <c r="E6" s="16">
        <v>3.5999999999999997E-2</v>
      </c>
      <c r="F6" s="10"/>
      <c r="G6" s="10"/>
    </row>
    <row r="7" spans="1:19" x14ac:dyDescent="0.25">
      <c r="A7" s="48"/>
      <c r="B7" s="41">
        <v>1212</v>
      </c>
      <c r="C7" s="42" t="s">
        <v>13</v>
      </c>
      <c r="D7" s="43">
        <v>0.01</v>
      </c>
      <c r="E7" s="16">
        <v>3.1E-2</v>
      </c>
      <c r="F7" s="10"/>
      <c r="G7" s="10"/>
    </row>
    <row r="8" spans="1:19" x14ac:dyDescent="0.25">
      <c r="A8" s="49"/>
      <c r="B8" s="41">
        <v>1312</v>
      </c>
      <c r="C8" s="42" t="s">
        <v>11</v>
      </c>
      <c r="D8" s="43">
        <v>0.01</v>
      </c>
      <c r="E8" s="16">
        <v>1E-3</v>
      </c>
      <c r="F8" s="10"/>
      <c r="G8" s="10"/>
    </row>
    <row r="9" spans="1:19" x14ac:dyDescent="0.25">
      <c r="A9" s="50"/>
      <c r="B9" s="7"/>
      <c r="D9" s="11"/>
      <c r="E9" s="11"/>
      <c r="F9" s="10"/>
      <c r="G9" s="10"/>
      <c r="O9" s="12"/>
      <c r="P9" s="13"/>
      <c r="Q9" s="13"/>
      <c r="R9" s="13"/>
      <c r="S9" s="13"/>
    </row>
    <row r="10" spans="1:19" x14ac:dyDescent="0.25">
      <c r="A10" s="47" t="s">
        <v>36</v>
      </c>
      <c r="B10" s="41">
        <v>1121</v>
      </c>
      <c r="C10" s="42" t="s">
        <v>16</v>
      </c>
      <c r="D10" s="43">
        <v>0.01</v>
      </c>
      <c r="E10" s="16">
        <v>3.5999999999999997E-2</v>
      </c>
      <c r="F10" s="10"/>
      <c r="G10" s="10"/>
      <c r="O10" s="12"/>
      <c r="P10" s="13"/>
      <c r="Q10" s="13"/>
      <c r="R10" s="13"/>
      <c r="S10" s="13"/>
    </row>
    <row r="11" spans="1:19" x14ac:dyDescent="0.25">
      <c r="A11" s="48"/>
      <c r="B11" s="41">
        <v>1221</v>
      </c>
      <c r="C11" s="42" t="s">
        <v>15</v>
      </c>
      <c r="D11" s="43">
        <v>0.01</v>
      </c>
      <c r="E11" s="16">
        <v>3.1E-2</v>
      </c>
      <c r="F11" s="10"/>
      <c r="G11" s="10"/>
      <c r="O11" s="12"/>
      <c r="P11" s="13"/>
      <c r="Q11" s="13"/>
      <c r="R11" s="13"/>
      <c r="S11" s="13"/>
    </row>
    <row r="12" spans="1:19" x14ac:dyDescent="0.25">
      <c r="A12" s="49"/>
      <c r="B12" s="41">
        <v>1321</v>
      </c>
      <c r="C12" s="42" t="s">
        <v>14</v>
      </c>
      <c r="D12" s="43">
        <v>0.01</v>
      </c>
      <c r="E12" s="16">
        <v>1E-3</v>
      </c>
      <c r="F12" s="10"/>
      <c r="G12" s="10"/>
      <c r="O12" s="12"/>
      <c r="P12" s="13"/>
      <c r="Q12" s="13"/>
      <c r="R12" s="13"/>
      <c r="S12" s="13"/>
    </row>
    <row r="13" spans="1:19" x14ac:dyDescent="0.25">
      <c r="A13" s="50"/>
      <c r="D13" s="11"/>
      <c r="E13" s="11"/>
      <c r="F13" s="10"/>
      <c r="G13" s="10"/>
      <c r="O13" s="12"/>
      <c r="P13" s="13"/>
      <c r="Q13" s="13"/>
      <c r="R13" s="13"/>
      <c r="S13" s="13"/>
    </row>
    <row r="14" spans="1:19" x14ac:dyDescent="0.25">
      <c r="A14" s="51" t="s">
        <v>37</v>
      </c>
      <c r="B14" s="41">
        <v>1122</v>
      </c>
      <c r="C14" s="42" t="s">
        <v>17</v>
      </c>
      <c r="D14" s="43">
        <v>0.01</v>
      </c>
      <c r="E14" s="16">
        <v>3.5999999999999997E-2</v>
      </c>
      <c r="F14" s="10"/>
      <c r="G14" s="10"/>
      <c r="O14" s="12"/>
      <c r="P14" s="13"/>
      <c r="Q14" s="13"/>
      <c r="R14" s="13"/>
      <c r="S14" s="13"/>
    </row>
    <row r="15" spans="1:19" x14ac:dyDescent="0.25">
      <c r="A15" s="50"/>
      <c r="B15" s="7"/>
      <c r="D15" s="11"/>
      <c r="E15" s="11"/>
      <c r="F15" s="10"/>
      <c r="G15" s="10"/>
      <c r="N15" s="14"/>
      <c r="O15" s="12"/>
      <c r="P15" s="13"/>
      <c r="Q15" s="13"/>
      <c r="R15" s="13"/>
      <c r="S15" s="13"/>
    </row>
    <row r="16" spans="1:19" x14ac:dyDescent="0.25">
      <c r="A16" s="47" t="s">
        <v>38</v>
      </c>
      <c r="B16" s="41">
        <v>2623</v>
      </c>
      <c r="C16" s="42" t="s">
        <v>18</v>
      </c>
      <c r="D16" s="43">
        <v>0.01</v>
      </c>
      <c r="E16" s="16">
        <v>1E-3</v>
      </c>
      <c r="F16" s="10"/>
      <c r="G16" s="10"/>
      <c r="P16" s="13"/>
      <c r="Q16" s="13"/>
      <c r="R16" s="13"/>
      <c r="S16" s="13"/>
    </row>
    <row r="17" spans="1:19" x14ac:dyDescent="0.25">
      <c r="A17" s="49"/>
      <c r="B17" s="41">
        <v>2625</v>
      </c>
      <c r="C17" s="42" t="s">
        <v>19</v>
      </c>
      <c r="D17" s="43">
        <v>0.01</v>
      </c>
      <c r="E17" s="16">
        <v>1E-3</v>
      </c>
      <c r="F17" s="10"/>
      <c r="G17" s="10"/>
      <c r="O17" s="12"/>
      <c r="P17" s="13"/>
      <c r="Q17" s="13"/>
      <c r="R17" s="13"/>
      <c r="S17" s="13"/>
    </row>
    <row r="18" spans="1:19" x14ac:dyDescent="0.25">
      <c r="A18" s="50"/>
      <c r="B18" s="7"/>
      <c r="D18" s="11"/>
      <c r="E18" s="11"/>
      <c r="F18" s="10"/>
      <c r="G18" s="10"/>
      <c r="O18" s="12"/>
      <c r="P18" s="13"/>
      <c r="Q18" s="13"/>
      <c r="R18" s="13"/>
      <c r="S18" s="13"/>
    </row>
    <row r="19" spans="1:19" x14ac:dyDescent="0.25">
      <c r="A19" s="47" t="s">
        <v>39</v>
      </c>
      <c r="B19" s="41">
        <v>1224</v>
      </c>
      <c r="C19" s="42" t="s">
        <v>21</v>
      </c>
      <c r="D19" s="43">
        <v>0.01</v>
      </c>
      <c r="E19" s="16">
        <v>3.1E-2</v>
      </c>
      <c r="F19" s="10"/>
      <c r="G19" s="10"/>
      <c r="O19" s="12"/>
      <c r="P19" s="13"/>
      <c r="Q19" s="13"/>
      <c r="R19" s="13"/>
      <c r="S19" s="13"/>
    </row>
    <row r="20" spans="1:19" x14ac:dyDescent="0.25">
      <c r="A20" s="48" t="s">
        <v>51</v>
      </c>
      <c r="B20" s="41">
        <v>2624</v>
      </c>
      <c r="C20" s="42" t="s">
        <v>20</v>
      </c>
      <c r="D20" s="43">
        <v>0.01</v>
      </c>
      <c r="E20" s="16">
        <v>1E-3</v>
      </c>
      <c r="F20" s="10"/>
      <c r="G20" s="10"/>
      <c r="O20" s="12"/>
      <c r="P20" s="13"/>
      <c r="Q20" s="13"/>
      <c r="R20" s="13"/>
      <c r="S20" s="13"/>
    </row>
    <row r="21" spans="1:19" x14ac:dyDescent="0.25">
      <c r="A21" s="48"/>
      <c r="B21" s="41">
        <v>1126</v>
      </c>
      <c r="C21" s="42" t="s">
        <v>29</v>
      </c>
      <c r="D21" s="43">
        <v>0.01</v>
      </c>
      <c r="E21" s="16">
        <v>3.5999999999999997E-2</v>
      </c>
      <c r="F21" s="10"/>
      <c r="G21" s="10"/>
      <c r="O21" s="12"/>
      <c r="P21" s="13"/>
      <c r="Q21" s="13"/>
      <c r="R21" s="13"/>
      <c r="S21" s="13"/>
    </row>
    <row r="22" spans="1:19" x14ac:dyDescent="0.25">
      <c r="A22" s="48"/>
      <c r="B22" s="41">
        <v>2626</v>
      </c>
      <c r="C22" s="42" t="s">
        <v>28</v>
      </c>
      <c r="D22" s="43">
        <v>0.01</v>
      </c>
      <c r="E22" s="16">
        <v>1E-3</v>
      </c>
      <c r="F22" s="10"/>
      <c r="G22" s="10"/>
    </row>
    <row r="23" spans="1:19" x14ac:dyDescent="0.25">
      <c r="A23" s="48"/>
      <c r="B23" s="41">
        <v>1229</v>
      </c>
      <c r="C23" s="42" t="s">
        <v>31</v>
      </c>
      <c r="D23" s="43">
        <v>0.01</v>
      </c>
      <c r="E23" s="16">
        <v>3.1E-2</v>
      </c>
      <c r="F23" s="10"/>
      <c r="G23" s="10"/>
    </row>
    <row r="24" spans="1:19" x14ac:dyDescent="0.25">
      <c r="A24" s="48"/>
      <c r="B24" s="41">
        <v>2629</v>
      </c>
      <c r="C24" s="42" t="s">
        <v>30</v>
      </c>
      <c r="D24" s="43">
        <v>0.01</v>
      </c>
      <c r="E24" s="16">
        <v>1E-3</v>
      </c>
      <c r="F24" s="10"/>
      <c r="G24" s="10"/>
    </row>
    <row r="25" spans="1:19" x14ac:dyDescent="0.25">
      <c r="A25" s="48"/>
      <c r="B25" s="41">
        <v>1131</v>
      </c>
      <c r="C25" s="42" t="s">
        <v>33</v>
      </c>
      <c r="D25" s="43">
        <v>0.01</v>
      </c>
      <c r="E25" s="16">
        <v>3.5999999999999997E-2</v>
      </c>
      <c r="F25" s="10"/>
      <c r="G25" s="10"/>
    </row>
    <row r="26" spans="1:19" x14ac:dyDescent="0.25">
      <c r="A26" s="48"/>
      <c r="B26" s="41">
        <v>1231</v>
      </c>
      <c r="C26" s="42" t="s">
        <v>34</v>
      </c>
      <c r="D26" s="43">
        <v>0.01</v>
      </c>
      <c r="E26" s="16">
        <v>3.1E-2</v>
      </c>
      <c r="F26" s="10"/>
      <c r="G26" s="10"/>
    </row>
    <row r="27" spans="1:19" x14ac:dyDescent="0.25">
      <c r="A27" s="49"/>
      <c r="B27" s="41">
        <v>2631</v>
      </c>
      <c r="C27" s="42" t="s">
        <v>32</v>
      </c>
      <c r="D27" s="43">
        <v>0.01</v>
      </c>
      <c r="E27" s="16">
        <v>1E-3</v>
      </c>
      <c r="F27" s="10"/>
      <c r="G27" s="10"/>
    </row>
    <row r="28" spans="1:19" x14ac:dyDescent="0.25">
      <c r="A28" s="50"/>
      <c r="B28" s="7"/>
      <c r="D28" s="11"/>
      <c r="E28" s="11"/>
      <c r="F28" s="10"/>
      <c r="G28" s="10"/>
    </row>
    <row r="29" spans="1:19" x14ac:dyDescent="0.25">
      <c r="A29" s="51" t="s">
        <v>40</v>
      </c>
      <c r="B29" s="41">
        <v>2628</v>
      </c>
      <c r="C29" s="42" t="s">
        <v>43</v>
      </c>
      <c r="D29" s="43">
        <v>0.01</v>
      </c>
      <c r="E29" s="16">
        <v>1E-3</v>
      </c>
      <c r="F29" s="10"/>
      <c r="G29" s="10"/>
    </row>
    <row r="30" spans="1:19" x14ac:dyDescent="0.25">
      <c r="A30" s="50"/>
      <c r="B30" s="7"/>
      <c r="D30" s="11"/>
      <c r="E30" s="11"/>
      <c r="F30" s="10"/>
      <c r="G30" s="10"/>
    </row>
    <row r="31" spans="1:19" x14ac:dyDescent="0.25">
      <c r="A31" s="47" t="s">
        <v>41</v>
      </c>
      <c r="B31" s="41">
        <v>1135</v>
      </c>
      <c r="C31" s="42" t="s">
        <v>22</v>
      </c>
      <c r="D31" s="43">
        <v>1.2999999999999999E-2</v>
      </c>
      <c r="E31" s="16">
        <v>3.7999999999999999E-2</v>
      </c>
      <c r="F31" s="10"/>
      <c r="G31" s="10"/>
    </row>
    <row r="32" spans="1:19" x14ac:dyDescent="0.25">
      <c r="A32" s="45"/>
      <c r="B32" s="41">
        <v>1235</v>
      </c>
      <c r="C32" s="42" t="s">
        <v>24</v>
      </c>
      <c r="D32" s="43">
        <v>1.2999999999999999E-2</v>
      </c>
      <c r="E32" s="16">
        <v>3.5999999999999997E-2</v>
      </c>
      <c r="F32" s="10"/>
      <c r="G32" s="10"/>
    </row>
    <row r="33" spans="1:7" x14ac:dyDescent="0.25">
      <c r="A33" s="44"/>
      <c r="B33" s="41">
        <v>2635</v>
      </c>
      <c r="C33" s="42" t="s">
        <v>26</v>
      </c>
      <c r="D33" s="43">
        <v>1.2999999999999999E-2</v>
      </c>
      <c r="E33" s="16">
        <v>1E-3</v>
      </c>
      <c r="F33" s="10"/>
      <c r="G33" s="10"/>
    </row>
    <row r="34" spans="1:7" x14ac:dyDescent="0.25">
      <c r="A34" s="44"/>
      <c r="B34" s="41">
        <v>1136</v>
      </c>
      <c r="C34" s="42" t="s">
        <v>23</v>
      </c>
      <c r="D34" s="43">
        <v>1.2999999999999999E-2</v>
      </c>
      <c r="E34" s="16">
        <v>3.7999999999999999E-2</v>
      </c>
      <c r="F34" s="10"/>
      <c r="G34" s="10"/>
    </row>
    <row r="35" spans="1:7" x14ac:dyDescent="0.25">
      <c r="A35" s="45"/>
      <c r="B35" s="41">
        <v>1236</v>
      </c>
      <c r="C35" s="42" t="s">
        <v>25</v>
      </c>
      <c r="D35" s="43">
        <v>1.2999999999999999E-2</v>
      </c>
      <c r="E35" s="16">
        <v>3.5999999999999997E-2</v>
      </c>
      <c r="F35" s="10"/>
      <c r="G35" s="10"/>
    </row>
    <row r="36" spans="1:7" x14ac:dyDescent="0.25">
      <c r="A36" s="46"/>
      <c r="B36" s="41">
        <v>2636</v>
      </c>
      <c r="C36" s="42" t="s">
        <v>27</v>
      </c>
      <c r="D36" s="43">
        <v>1.2999999999999999E-2</v>
      </c>
      <c r="E36" s="16">
        <v>1E-3</v>
      </c>
      <c r="F36" s="10"/>
      <c r="G36" s="10"/>
    </row>
    <row r="37" spans="1:7" x14ac:dyDescent="0.25"/>
    <row r="38" spans="1:7" x14ac:dyDescent="0.25"/>
    <row r="39" spans="1:7" x14ac:dyDescent="0.25"/>
    <row r="40" spans="1:7" x14ac:dyDescent="0.25"/>
    <row r="41" spans="1:7" x14ac:dyDescent="0.25"/>
    <row r="42" spans="1:7" x14ac:dyDescent="0.25"/>
    <row r="43" spans="1:7" x14ac:dyDescent="0.25"/>
    <row r="44" spans="1:7" x14ac:dyDescent="0.25"/>
    <row r="45" spans="1:7" x14ac:dyDescent="0.25"/>
    <row r="46" spans="1:7" x14ac:dyDescent="0.25"/>
    <row r="47" spans="1:7" x14ac:dyDescent="0.25"/>
    <row r="48" spans="1:7" x14ac:dyDescent="0.25"/>
    <row r="49" x14ac:dyDescent="0.25"/>
  </sheetData>
  <sheetProtection autoFilter="0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204"/>
  <sheetViews>
    <sheetView tabSelected="1" topLeftCell="AK43" zoomScaleNormal="100" zoomScaleSheetLayoutView="80" workbookViewId="0">
      <selection activeCell="AO46" sqref="AO46"/>
    </sheetView>
  </sheetViews>
  <sheetFormatPr defaultColWidth="0" defaultRowHeight="15" zeroHeight="1" x14ac:dyDescent="0.25"/>
  <cols>
    <col min="1" max="1" width="9.140625" style="3" customWidth="1"/>
    <col min="2" max="2" width="9.140625" customWidth="1"/>
    <col min="3" max="7" width="9.140625" style="4" customWidth="1"/>
    <col min="8" max="59" width="9.140625" style="3" customWidth="1"/>
    <col min="60" max="96" width="0" style="3" hidden="1" customWidth="1"/>
    <col min="97" max="16384" width="9.140625" style="3" hidden="1"/>
  </cols>
  <sheetData>
    <row r="1" spans="1:59" s="18" customFormat="1" ht="18.75" x14ac:dyDescent="0.3">
      <c r="A1" s="70" t="s">
        <v>45</v>
      </c>
      <c r="B1" s="71"/>
      <c r="C1" s="71"/>
      <c r="D1" s="71"/>
      <c r="E1" s="71"/>
      <c r="F1" s="71"/>
      <c r="G1" s="71"/>
      <c r="H1" s="71"/>
      <c r="I1" s="71"/>
      <c r="J1" s="70" t="s">
        <v>45</v>
      </c>
      <c r="K1" s="71"/>
      <c r="L1" s="71"/>
      <c r="M1" s="71"/>
      <c r="N1" s="71"/>
      <c r="O1" s="71"/>
      <c r="P1" s="71"/>
      <c r="Q1" s="71"/>
      <c r="R1" s="71"/>
      <c r="S1" s="71"/>
      <c r="T1" s="70" t="s">
        <v>44</v>
      </c>
      <c r="U1" s="71"/>
      <c r="V1" s="71"/>
      <c r="W1" s="71"/>
      <c r="X1" s="71"/>
      <c r="Y1" s="71"/>
      <c r="Z1" s="71"/>
      <c r="AA1" s="71"/>
      <c r="AB1" s="71"/>
      <c r="AC1" s="71"/>
      <c r="AD1" s="70" t="s">
        <v>8</v>
      </c>
      <c r="AE1" s="71"/>
      <c r="AF1" s="71"/>
      <c r="AG1" s="71"/>
      <c r="AH1" s="71"/>
      <c r="AI1" s="71"/>
      <c r="AJ1" s="71"/>
      <c r="AK1" s="71"/>
      <c r="AL1" s="71"/>
      <c r="AM1" s="71"/>
      <c r="AN1" s="70" t="s">
        <v>10</v>
      </c>
      <c r="AO1" s="71"/>
      <c r="AP1" s="71"/>
      <c r="AQ1" s="71"/>
      <c r="AR1" s="71"/>
      <c r="AS1" s="71"/>
      <c r="AT1" s="71"/>
      <c r="AU1" s="71"/>
      <c r="AV1" s="71"/>
      <c r="AW1" s="71"/>
      <c r="AX1" s="70" t="s">
        <v>9</v>
      </c>
      <c r="AY1" s="70"/>
      <c r="AZ1" s="70"/>
      <c r="BA1" s="70"/>
      <c r="BB1" s="70"/>
      <c r="BC1" s="70"/>
      <c r="BD1" s="70"/>
      <c r="BE1" s="70"/>
      <c r="BF1" s="70"/>
      <c r="BG1" s="70"/>
    </row>
    <row r="2" spans="1:59" s="25" customFormat="1" ht="12" customHeight="1" x14ac:dyDescent="0.25">
      <c r="A2" s="75" t="s">
        <v>53</v>
      </c>
      <c r="B2" s="76"/>
      <c r="C2" s="76"/>
      <c r="D2" s="76"/>
      <c r="E2" s="76"/>
      <c r="F2" s="76"/>
      <c r="G2" s="76"/>
      <c r="H2" s="76"/>
      <c r="I2" s="76"/>
      <c r="J2" s="75" t="str">
        <f>A2</f>
        <v>Claim Bonuses effective 1 February 2025</v>
      </c>
      <c r="K2" s="76"/>
      <c r="L2" s="76"/>
      <c r="M2" s="76"/>
      <c r="N2" s="76"/>
      <c r="O2" s="76"/>
      <c r="P2" s="76"/>
      <c r="Q2" s="76"/>
      <c r="R2" s="76"/>
      <c r="S2" s="76"/>
      <c r="T2" s="75" t="str">
        <f>A2</f>
        <v>Claim Bonuses effective 1 February 2025</v>
      </c>
      <c r="U2" s="76"/>
      <c r="V2" s="76"/>
      <c r="W2" s="76"/>
      <c r="X2" s="76"/>
      <c r="Y2" s="76"/>
      <c r="Z2" s="76"/>
      <c r="AA2" s="76"/>
      <c r="AB2" s="76"/>
      <c r="AC2" s="76"/>
      <c r="AD2" s="75" t="str">
        <f>A2</f>
        <v>Claim Bonuses effective 1 February 2025</v>
      </c>
      <c r="AE2" s="76"/>
      <c r="AF2" s="76"/>
      <c r="AG2" s="76"/>
      <c r="AH2" s="76"/>
      <c r="AI2" s="76"/>
      <c r="AJ2" s="76"/>
      <c r="AK2" s="76"/>
      <c r="AL2" s="76"/>
      <c r="AM2" s="76"/>
      <c r="AN2" s="75" t="str">
        <f>A2</f>
        <v>Claim Bonuses effective 1 February 2025</v>
      </c>
      <c r="AO2" s="76"/>
      <c r="AP2" s="76"/>
      <c r="AQ2" s="76"/>
      <c r="AR2" s="76"/>
      <c r="AS2" s="76"/>
      <c r="AT2" s="76"/>
      <c r="AU2" s="76"/>
      <c r="AV2" s="76"/>
      <c r="AW2" s="76"/>
      <c r="AX2" s="75" t="str">
        <f>A2</f>
        <v>Claim Bonuses effective 1 February 2025</v>
      </c>
      <c r="AY2" s="75"/>
      <c r="AZ2" s="75"/>
      <c r="BA2" s="75"/>
      <c r="BB2" s="75"/>
      <c r="BC2" s="75"/>
      <c r="BD2" s="75"/>
      <c r="BE2" s="75"/>
      <c r="BF2" s="75"/>
      <c r="BG2" s="24"/>
    </row>
    <row r="3" spans="1:59" x14ac:dyDescent="0.25"/>
    <row r="4" spans="1:59" s="1" customFormat="1" ht="12" x14ac:dyDescent="0.2">
      <c r="B4" s="6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M4" s="17" t="s">
        <v>2</v>
      </c>
      <c r="N4" s="17" t="s">
        <v>3</v>
      </c>
      <c r="O4" s="17" t="s">
        <v>4</v>
      </c>
      <c r="P4" s="17" t="s">
        <v>5</v>
      </c>
      <c r="Q4" s="17" t="s">
        <v>6</v>
      </c>
      <c r="X4" s="17" t="s">
        <v>2</v>
      </c>
      <c r="Y4" s="17" t="s">
        <v>3</v>
      </c>
      <c r="Z4" s="17" t="s">
        <v>6</v>
      </c>
      <c r="AF4" s="27"/>
      <c r="AG4" s="17" t="s">
        <v>2</v>
      </c>
      <c r="AH4" s="17" t="s">
        <v>3</v>
      </c>
      <c r="AI4" s="17" t="s">
        <v>4</v>
      </c>
      <c r="AJ4" s="17" t="s">
        <v>5</v>
      </c>
      <c r="AK4" s="17" t="s">
        <v>6</v>
      </c>
      <c r="AQ4" s="17" t="s">
        <v>2</v>
      </c>
      <c r="AR4" s="17" t="s">
        <v>3</v>
      </c>
      <c r="AS4" s="17" t="s">
        <v>4</v>
      </c>
      <c r="AT4" s="17" t="s">
        <v>5</v>
      </c>
      <c r="AU4" s="17" t="s">
        <v>6</v>
      </c>
      <c r="BB4" s="17" t="s">
        <v>2</v>
      </c>
      <c r="BC4" s="17" t="s">
        <v>3</v>
      </c>
      <c r="BD4" s="17" t="s">
        <v>6</v>
      </c>
      <c r="BE4" s="27"/>
    </row>
    <row r="5" spans="1:59" s="1" customFormat="1" ht="12" customHeight="1" x14ac:dyDescent="0.2">
      <c r="B5" s="77" t="s">
        <v>47</v>
      </c>
      <c r="C5" s="63">
        <v>1995</v>
      </c>
      <c r="D5" s="37">
        <v>1</v>
      </c>
      <c r="E5" s="20">
        <v>93</v>
      </c>
      <c r="F5" s="20">
        <v>147</v>
      </c>
      <c r="G5" s="20">
        <v>119</v>
      </c>
      <c r="L5" s="72" t="s">
        <v>47</v>
      </c>
      <c r="M5" s="63">
        <v>2023</v>
      </c>
      <c r="N5" s="37">
        <v>1</v>
      </c>
      <c r="O5" s="20">
        <v>9</v>
      </c>
      <c r="P5" s="20">
        <v>19</v>
      </c>
      <c r="Q5" s="20">
        <v>14</v>
      </c>
      <c r="W5" s="72" t="s">
        <v>47</v>
      </c>
      <c r="X5" s="63">
        <v>1999</v>
      </c>
      <c r="Y5" s="37">
        <v>2</v>
      </c>
      <c r="Z5" s="20">
        <v>29</v>
      </c>
      <c r="AE5" s="32"/>
      <c r="AF5" s="60" t="s">
        <v>48</v>
      </c>
      <c r="AG5" s="54">
        <v>2013</v>
      </c>
      <c r="AH5" s="34">
        <v>1</v>
      </c>
      <c r="AI5" s="20">
        <v>42</v>
      </c>
      <c r="AJ5" s="20">
        <v>62</v>
      </c>
      <c r="AK5" s="20">
        <v>61</v>
      </c>
      <c r="AP5" s="66" t="s">
        <v>50</v>
      </c>
      <c r="AQ5" s="63">
        <v>2017</v>
      </c>
      <c r="AR5" s="34">
        <v>1</v>
      </c>
      <c r="AS5" s="20">
        <v>19</v>
      </c>
      <c r="AT5" s="20">
        <v>36</v>
      </c>
      <c r="AU5" s="20">
        <v>27</v>
      </c>
      <c r="AY5" s="32"/>
      <c r="AZ5" s="32"/>
      <c r="BA5" s="66" t="s">
        <v>49</v>
      </c>
      <c r="BB5" s="63">
        <v>2014</v>
      </c>
      <c r="BC5" s="34">
        <v>1</v>
      </c>
      <c r="BD5" s="22">
        <v>32</v>
      </c>
      <c r="BE5" s="28"/>
    </row>
    <row r="6" spans="1:59" s="1" customFormat="1" ht="12" x14ac:dyDescent="0.2">
      <c r="B6" s="78"/>
      <c r="C6" s="64"/>
      <c r="D6" s="37">
        <v>2</v>
      </c>
      <c r="E6" s="20">
        <v>94</v>
      </c>
      <c r="F6" s="20">
        <v>145</v>
      </c>
      <c r="G6" s="20">
        <v>120</v>
      </c>
      <c r="L6" s="81"/>
      <c r="M6" s="64"/>
      <c r="N6" s="37">
        <v>2</v>
      </c>
      <c r="O6" s="20">
        <v>9</v>
      </c>
      <c r="P6" s="20">
        <v>19</v>
      </c>
      <c r="Q6" s="20">
        <v>14</v>
      </c>
      <c r="W6" s="73"/>
      <c r="X6" s="64"/>
      <c r="Y6" s="37">
        <v>3</v>
      </c>
      <c r="Z6" s="20">
        <v>28</v>
      </c>
      <c r="AE6" s="19"/>
      <c r="AF6" s="61"/>
      <c r="AG6" s="55"/>
      <c r="AH6" s="34">
        <v>2</v>
      </c>
      <c r="AI6" s="20">
        <v>40</v>
      </c>
      <c r="AJ6" s="20">
        <v>60</v>
      </c>
      <c r="AK6" s="20">
        <v>58</v>
      </c>
      <c r="AP6" s="67"/>
      <c r="AQ6" s="64"/>
      <c r="AR6" s="34">
        <v>2</v>
      </c>
      <c r="AS6" s="20">
        <v>18</v>
      </c>
      <c r="AT6" s="20">
        <v>34</v>
      </c>
      <c r="AU6" s="20">
        <v>27</v>
      </c>
      <c r="AY6" s="32"/>
      <c r="AZ6" s="32"/>
      <c r="BA6" s="67"/>
      <c r="BB6" s="64"/>
      <c r="BC6" s="34">
        <v>2</v>
      </c>
      <c r="BD6" s="22">
        <v>30</v>
      </c>
      <c r="BE6" s="28"/>
    </row>
    <row r="7" spans="1:59" s="1" customFormat="1" ht="12" x14ac:dyDescent="0.2">
      <c r="B7" s="78"/>
      <c r="C7" s="64"/>
      <c r="D7" s="37">
        <v>3</v>
      </c>
      <c r="E7" s="20">
        <v>93</v>
      </c>
      <c r="F7" s="20">
        <v>140</v>
      </c>
      <c r="G7" s="20">
        <v>120</v>
      </c>
      <c r="L7" s="81"/>
      <c r="M7" s="64"/>
      <c r="N7" s="37">
        <v>3</v>
      </c>
      <c r="O7" s="20">
        <v>9</v>
      </c>
      <c r="P7" s="20">
        <v>19</v>
      </c>
      <c r="Q7" s="20">
        <v>13</v>
      </c>
      <c r="W7" s="73"/>
      <c r="X7" s="65"/>
      <c r="Y7" s="37">
        <v>4</v>
      </c>
      <c r="Z7" s="20">
        <v>26</v>
      </c>
      <c r="AE7" s="19"/>
      <c r="AF7" s="61"/>
      <c r="AG7" s="55"/>
      <c r="AH7" s="34">
        <v>3</v>
      </c>
      <c r="AI7" s="20">
        <v>38</v>
      </c>
      <c r="AJ7" s="20">
        <v>57</v>
      </c>
      <c r="AK7" s="20">
        <v>55</v>
      </c>
      <c r="AP7" s="67"/>
      <c r="AQ7" s="64"/>
      <c r="AR7" s="34">
        <v>3</v>
      </c>
      <c r="AS7" s="20">
        <v>17</v>
      </c>
      <c r="AT7" s="20">
        <v>33</v>
      </c>
      <c r="AU7" s="20">
        <v>25</v>
      </c>
      <c r="AY7" s="32"/>
      <c r="AZ7" s="32"/>
      <c r="BA7" s="67"/>
      <c r="BB7" s="64"/>
      <c r="BC7" s="34">
        <v>3</v>
      </c>
      <c r="BD7" s="22">
        <v>28</v>
      </c>
      <c r="BE7" s="28"/>
    </row>
    <row r="8" spans="1:59" s="1" customFormat="1" ht="12" x14ac:dyDescent="0.2">
      <c r="B8" s="78"/>
      <c r="C8" s="65"/>
      <c r="D8" s="37">
        <v>4</v>
      </c>
      <c r="E8" s="20">
        <v>91</v>
      </c>
      <c r="F8" s="20">
        <v>135</v>
      </c>
      <c r="G8" s="20">
        <v>119</v>
      </c>
      <c r="L8" s="81"/>
      <c r="M8" s="65"/>
      <c r="N8" s="37">
        <v>4</v>
      </c>
      <c r="O8" s="20">
        <v>9</v>
      </c>
      <c r="P8" s="20">
        <v>16</v>
      </c>
      <c r="Q8" s="20">
        <v>11</v>
      </c>
      <c r="W8" s="73"/>
      <c r="X8" s="63">
        <v>2000</v>
      </c>
      <c r="Y8" s="37">
        <v>1</v>
      </c>
      <c r="Z8" s="20">
        <v>24</v>
      </c>
      <c r="AE8" s="19"/>
      <c r="AF8" s="61"/>
      <c r="AG8" s="56"/>
      <c r="AH8" s="34">
        <v>4</v>
      </c>
      <c r="AI8" s="20">
        <v>36</v>
      </c>
      <c r="AJ8" s="20">
        <v>55</v>
      </c>
      <c r="AK8" s="20">
        <v>52</v>
      </c>
      <c r="AP8" s="67"/>
      <c r="AQ8" s="65"/>
      <c r="AR8" s="34">
        <v>4</v>
      </c>
      <c r="AS8" s="20">
        <v>15</v>
      </c>
      <c r="AT8" s="20">
        <v>32</v>
      </c>
      <c r="AU8" s="20">
        <v>24</v>
      </c>
      <c r="AY8" s="32"/>
      <c r="AZ8" s="32"/>
      <c r="BA8" s="67"/>
      <c r="BB8" s="65"/>
      <c r="BC8" s="34">
        <v>4</v>
      </c>
      <c r="BD8" s="22">
        <v>27</v>
      </c>
      <c r="BE8" s="28"/>
    </row>
    <row r="9" spans="1:59" s="1" customFormat="1" ht="12" x14ac:dyDescent="0.2">
      <c r="B9" s="78"/>
      <c r="C9" s="63">
        <v>1996</v>
      </c>
      <c r="D9" s="37">
        <v>1</v>
      </c>
      <c r="E9" s="20">
        <v>88</v>
      </c>
      <c r="F9" s="20">
        <v>129</v>
      </c>
      <c r="G9" s="20">
        <v>115</v>
      </c>
      <c r="L9" s="81"/>
      <c r="M9" s="63">
        <v>2024</v>
      </c>
      <c r="N9" s="37">
        <v>1</v>
      </c>
      <c r="O9" s="20">
        <v>7</v>
      </c>
      <c r="P9" s="20">
        <v>12</v>
      </c>
      <c r="Q9" s="20">
        <v>9</v>
      </c>
      <c r="W9" s="73"/>
      <c r="X9" s="64"/>
      <c r="Y9" s="37">
        <v>2</v>
      </c>
      <c r="Z9" s="20">
        <v>23</v>
      </c>
      <c r="AE9" s="19"/>
      <c r="AF9" s="61"/>
      <c r="AG9" s="54">
        <v>2014</v>
      </c>
      <c r="AH9" s="34">
        <v>1</v>
      </c>
      <c r="AI9" s="20">
        <v>34</v>
      </c>
      <c r="AJ9" s="20">
        <v>52</v>
      </c>
      <c r="AK9" s="20">
        <v>49</v>
      </c>
      <c r="AP9" s="67"/>
      <c r="AQ9" s="63">
        <v>2018</v>
      </c>
      <c r="AR9" s="34">
        <v>1</v>
      </c>
      <c r="AS9" s="20">
        <v>15</v>
      </c>
      <c r="AT9" s="20">
        <v>31</v>
      </c>
      <c r="AU9" s="20">
        <v>24</v>
      </c>
      <c r="AY9" s="32"/>
      <c r="AZ9" s="32"/>
      <c r="BA9" s="67"/>
      <c r="BB9" s="63">
        <v>2015</v>
      </c>
      <c r="BC9" s="34">
        <v>1</v>
      </c>
      <c r="BD9" s="22">
        <v>26</v>
      </c>
      <c r="BE9" s="28"/>
    </row>
    <row r="10" spans="1:59" s="1" customFormat="1" ht="12" x14ac:dyDescent="0.2">
      <c r="B10" s="78"/>
      <c r="C10" s="64"/>
      <c r="D10" s="37">
        <v>2</v>
      </c>
      <c r="E10" s="20">
        <v>86</v>
      </c>
      <c r="F10" s="20">
        <v>122</v>
      </c>
      <c r="G10" s="20">
        <v>109</v>
      </c>
      <c r="L10" s="81"/>
      <c r="M10" s="64"/>
      <c r="N10" s="37">
        <v>2</v>
      </c>
      <c r="O10" s="20">
        <v>5</v>
      </c>
      <c r="P10" s="20">
        <v>8</v>
      </c>
      <c r="Q10" s="20">
        <v>6</v>
      </c>
      <c r="W10" s="73"/>
      <c r="X10" s="64"/>
      <c r="Y10" s="37">
        <v>3</v>
      </c>
      <c r="Z10" s="20">
        <v>22</v>
      </c>
      <c r="AE10" s="19"/>
      <c r="AF10" s="61"/>
      <c r="AG10" s="55"/>
      <c r="AH10" s="34">
        <v>2</v>
      </c>
      <c r="AI10" s="20">
        <v>32</v>
      </c>
      <c r="AJ10" s="20">
        <v>49</v>
      </c>
      <c r="AK10" s="20">
        <v>46</v>
      </c>
      <c r="AP10" s="67"/>
      <c r="AQ10" s="64"/>
      <c r="AR10" s="34">
        <v>2</v>
      </c>
      <c r="AS10" s="20">
        <v>13</v>
      </c>
      <c r="AT10" s="20">
        <v>29</v>
      </c>
      <c r="AU10" s="20">
        <v>22</v>
      </c>
      <c r="AY10" s="32"/>
      <c r="AZ10" s="32"/>
      <c r="BA10" s="67"/>
      <c r="BB10" s="64"/>
      <c r="BC10" s="34">
        <v>2</v>
      </c>
      <c r="BD10" s="22">
        <v>25</v>
      </c>
      <c r="BE10" s="28"/>
    </row>
    <row r="11" spans="1:59" s="1" customFormat="1" ht="12" x14ac:dyDescent="0.2">
      <c r="B11" s="78"/>
      <c r="C11" s="64"/>
      <c r="D11" s="37">
        <v>3</v>
      </c>
      <c r="E11" s="20">
        <v>82</v>
      </c>
      <c r="F11" s="20">
        <v>115</v>
      </c>
      <c r="G11" s="20">
        <v>100</v>
      </c>
      <c r="L11" s="81"/>
      <c r="M11" s="64"/>
      <c r="N11" s="37">
        <v>3</v>
      </c>
      <c r="O11" s="20">
        <v>4</v>
      </c>
      <c r="P11" s="20">
        <v>6</v>
      </c>
      <c r="Q11" s="21">
        <v>4</v>
      </c>
      <c r="W11" s="73"/>
      <c r="X11" s="65"/>
      <c r="Y11" s="37">
        <v>4</v>
      </c>
      <c r="Z11" s="20">
        <v>24</v>
      </c>
      <c r="AE11" s="19"/>
      <c r="AF11" s="61"/>
      <c r="AG11" s="55"/>
      <c r="AH11" s="34">
        <v>3</v>
      </c>
      <c r="AI11" s="20">
        <v>30</v>
      </c>
      <c r="AJ11" s="20">
        <v>48</v>
      </c>
      <c r="AK11" s="20">
        <v>43</v>
      </c>
      <c r="AP11" s="67"/>
      <c r="AQ11" s="64"/>
      <c r="AR11" s="34">
        <v>3</v>
      </c>
      <c r="AS11" s="20">
        <v>12</v>
      </c>
      <c r="AT11" s="20">
        <v>27</v>
      </c>
      <c r="AU11" s="20">
        <v>21</v>
      </c>
      <c r="AY11" s="32"/>
      <c r="AZ11" s="32"/>
      <c r="BA11" s="67"/>
      <c r="BB11" s="64"/>
      <c r="BC11" s="34">
        <v>3</v>
      </c>
      <c r="BD11" s="22">
        <v>25</v>
      </c>
      <c r="BE11" s="28"/>
    </row>
    <row r="12" spans="1:59" s="1" customFormat="1" ht="12" x14ac:dyDescent="0.2">
      <c r="B12" s="78"/>
      <c r="C12" s="65"/>
      <c r="D12" s="37">
        <v>4</v>
      </c>
      <c r="E12" s="20">
        <v>78</v>
      </c>
      <c r="F12" s="20">
        <v>108</v>
      </c>
      <c r="G12" s="20">
        <v>91</v>
      </c>
      <c r="L12" s="81"/>
      <c r="M12" s="65"/>
      <c r="N12" s="37">
        <v>4</v>
      </c>
      <c r="O12" s="21">
        <v>2</v>
      </c>
      <c r="P12" s="21">
        <v>4</v>
      </c>
      <c r="Q12" s="20">
        <v>3</v>
      </c>
      <c r="W12" s="73"/>
      <c r="X12" s="63">
        <v>2001</v>
      </c>
      <c r="Y12" s="37">
        <v>1</v>
      </c>
      <c r="Z12" s="20">
        <v>23</v>
      </c>
      <c r="AE12" s="19"/>
      <c r="AF12" s="61"/>
      <c r="AG12" s="56"/>
      <c r="AH12" s="34">
        <v>4</v>
      </c>
      <c r="AI12" s="20">
        <v>30</v>
      </c>
      <c r="AJ12" s="20">
        <v>47</v>
      </c>
      <c r="AK12" s="20">
        <v>41</v>
      </c>
      <c r="AP12" s="67"/>
      <c r="AQ12" s="65"/>
      <c r="AR12" s="34">
        <v>4</v>
      </c>
      <c r="AS12" s="20">
        <v>12</v>
      </c>
      <c r="AT12" s="20">
        <v>26</v>
      </c>
      <c r="AU12" s="20">
        <v>20</v>
      </c>
      <c r="AY12" s="32"/>
      <c r="AZ12" s="32"/>
      <c r="BA12" s="67"/>
      <c r="BB12" s="65"/>
      <c r="BC12" s="34">
        <v>4</v>
      </c>
      <c r="BD12" s="22">
        <v>25</v>
      </c>
      <c r="BE12" s="28"/>
    </row>
    <row r="13" spans="1:59" s="1" customFormat="1" ht="12" x14ac:dyDescent="0.2">
      <c r="B13" s="78"/>
      <c r="C13" s="63">
        <v>1997</v>
      </c>
      <c r="D13" s="37">
        <v>1</v>
      </c>
      <c r="E13" s="20">
        <v>75</v>
      </c>
      <c r="F13" s="20">
        <v>102</v>
      </c>
      <c r="G13" s="20">
        <v>83</v>
      </c>
      <c r="L13" s="81"/>
      <c r="M13" s="63">
        <v>2025</v>
      </c>
      <c r="N13" s="37">
        <v>1</v>
      </c>
      <c r="O13" s="20">
        <v>0</v>
      </c>
      <c r="P13" s="20">
        <v>0</v>
      </c>
      <c r="Q13" s="21">
        <v>0</v>
      </c>
      <c r="W13" s="74"/>
      <c r="X13" s="65"/>
      <c r="Y13" s="37">
        <v>2</v>
      </c>
      <c r="Z13" s="20">
        <v>25</v>
      </c>
      <c r="AE13" s="19"/>
      <c r="AF13" s="61"/>
      <c r="AG13" s="54">
        <v>2015</v>
      </c>
      <c r="AH13" s="34">
        <v>1</v>
      </c>
      <c r="AI13" s="20">
        <v>29</v>
      </c>
      <c r="AJ13" s="20">
        <v>46</v>
      </c>
      <c r="AK13" s="20">
        <v>39</v>
      </c>
      <c r="AP13" s="67"/>
      <c r="AQ13" s="63">
        <v>2019</v>
      </c>
      <c r="AR13" s="34">
        <v>1</v>
      </c>
      <c r="AS13" s="20">
        <v>11</v>
      </c>
      <c r="AT13" s="20">
        <v>25</v>
      </c>
      <c r="AU13" s="20">
        <v>19</v>
      </c>
      <c r="AY13" s="32"/>
      <c r="AZ13" s="32"/>
      <c r="BA13" s="67"/>
      <c r="BB13" s="63">
        <v>2016</v>
      </c>
      <c r="BC13" s="34">
        <v>1</v>
      </c>
      <c r="BD13" s="22">
        <v>24</v>
      </c>
      <c r="BE13" s="28"/>
    </row>
    <row r="14" spans="1:59" s="1" customFormat="1" ht="12" x14ac:dyDescent="0.2">
      <c r="B14" s="78"/>
      <c r="C14" s="64"/>
      <c r="D14" s="37">
        <v>2</v>
      </c>
      <c r="E14" s="20">
        <v>71</v>
      </c>
      <c r="F14" s="20">
        <v>96</v>
      </c>
      <c r="G14" s="20">
        <v>73</v>
      </c>
      <c r="L14" s="81"/>
      <c r="M14" s="64"/>
      <c r="N14" s="37">
        <v>2</v>
      </c>
      <c r="O14" s="20"/>
      <c r="P14" s="20"/>
      <c r="Q14" s="20"/>
      <c r="AE14" s="19"/>
      <c r="AF14" s="61"/>
      <c r="AG14" s="55"/>
      <c r="AH14" s="34">
        <v>2</v>
      </c>
      <c r="AI14" s="20">
        <v>28</v>
      </c>
      <c r="AJ14" s="20">
        <v>46</v>
      </c>
      <c r="AK14" s="20">
        <v>38</v>
      </c>
      <c r="AP14" s="67"/>
      <c r="AQ14" s="64"/>
      <c r="AR14" s="34">
        <v>2</v>
      </c>
      <c r="AS14" s="20">
        <v>11</v>
      </c>
      <c r="AT14" s="20">
        <v>24</v>
      </c>
      <c r="AU14" s="20">
        <v>19</v>
      </c>
      <c r="AY14" s="32"/>
      <c r="AZ14" s="32"/>
      <c r="BA14" s="67"/>
      <c r="BB14" s="64"/>
      <c r="BC14" s="34">
        <v>2</v>
      </c>
      <c r="BD14" s="22">
        <v>23</v>
      </c>
      <c r="BE14" s="28"/>
    </row>
    <row r="15" spans="1:59" s="1" customFormat="1" ht="12" x14ac:dyDescent="0.2">
      <c r="B15" s="78"/>
      <c r="C15" s="64"/>
      <c r="D15" s="37">
        <v>3</v>
      </c>
      <c r="E15" s="20">
        <v>67</v>
      </c>
      <c r="F15" s="20">
        <v>89</v>
      </c>
      <c r="G15" s="20">
        <v>64</v>
      </c>
      <c r="L15" s="81"/>
      <c r="M15" s="64"/>
      <c r="N15" s="37">
        <v>3</v>
      </c>
      <c r="O15" s="20"/>
      <c r="P15" s="20"/>
      <c r="Q15" s="20"/>
      <c r="AE15" s="19"/>
      <c r="AF15" s="61"/>
      <c r="AG15" s="55"/>
      <c r="AH15" s="34">
        <v>3</v>
      </c>
      <c r="AI15" s="20">
        <v>27</v>
      </c>
      <c r="AJ15" s="20">
        <v>45</v>
      </c>
      <c r="AK15" s="20">
        <v>37</v>
      </c>
      <c r="AP15" s="67"/>
      <c r="AQ15" s="64"/>
      <c r="AR15" s="34">
        <v>3</v>
      </c>
      <c r="AS15" s="20">
        <v>11</v>
      </c>
      <c r="AT15" s="20">
        <v>23</v>
      </c>
      <c r="AU15" s="20">
        <v>19</v>
      </c>
      <c r="AY15" s="32"/>
      <c r="AZ15" s="32"/>
      <c r="BA15" s="67"/>
      <c r="BB15" s="64"/>
      <c r="BC15" s="34">
        <v>3</v>
      </c>
      <c r="BD15" s="22">
        <v>24</v>
      </c>
      <c r="BE15" s="28"/>
    </row>
    <row r="16" spans="1:59" s="1" customFormat="1" ht="12" x14ac:dyDescent="0.2">
      <c r="B16" s="78"/>
      <c r="C16" s="65"/>
      <c r="D16" s="37">
        <v>4</v>
      </c>
      <c r="E16" s="20">
        <v>66</v>
      </c>
      <c r="F16" s="20">
        <v>83</v>
      </c>
      <c r="G16" s="20">
        <v>58</v>
      </c>
      <c r="L16" s="82"/>
      <c r="M16" s="65"/>
      <c r="N16" s="37">
        <v>4</v>
      </c>
      <c r="O16" s="21"/>
      <c r="P16" s="21"/>
      <c r="Q16" s="21"/>
      <c r="AE16" s="19"/>
      <c r="AF16" s="61"/>
      <c r="AG16" s="56"/>
      <c r="AH16" s="34">
        <v>4</v>
      </c>
      <c r="AI16" s="20">
        <v>26</v>
      </c>
      <c r="AJ16" s="20">
        <v>45</v>
      </c>
      <c r="AK16" s="20">
        <v>36</v>
      </c>
      <c r="AP16" s="67"/>
      <c r="AQ16" s="65"/>
      <c r="AR16" s="34">
        <v>4</v>
      </c>
      <c r="AS16" s="20">
        <v>11</v>
      </c>
      <c r="AT16" s="20">
        <v>22</v>
      </c>
      <c r="AU16" s="20">
        <v>18</v>
      </c>
      <c r="AY16" s="32"/>
      <c r="AZ16" s="32"/>
      <c r="BA16" s="67"/>
      <c r="BB16" s="65"/>
      <c r="BC16" s="34">
        <v>4</v>
      </c>
      <c r="BD16" s="22">
        <v>23</v>
      </c>
      <c r="BE16" s="28"/>
    </row>
    <row r="17" spans="2:57" s="1" customFormat="1" ht="12" x14ac:dyDescent="0.2">
      <c r="B17" s="78"/>
      <c r="C17" s="63">
        <v>1998</v>
      </c>
      <c r="D17" s="37">
        <v>1</v>
      </c>
      <c r="E17" s="20">
        <v>63</v>
      </c>
      <c r="F17" s="20">
        <v>76</v>
      </c>
      <c r="G17" s="20">
        <v>51</v>
      </c>
      <c r="AE17" s="19"/>
      <c r="AF17" s="61"/>
      <c r="AG17" s="54">
        <v>2016</v>
      </c>
      <c r="AH17" s="34">
        <v>1</v>
      </c>
      <c r="AI17" s="20">
        <v>26</v>
      </c>
      <c r="AJ17" s="20">
        <v>45</v>
      </c>
      <c r="AK17" s="20">
        <v>34</v>
      </c>
      <c r="AP17" s="67"/>
      <c r="AQ17" s="63">
        <v>2020</v>
      </c>
      <c r="AR17" s="34">
        <v>1</v>
      </c>
      <c r="AS17" s="20">
        <v>11</v>
      </c>
      <c r="AT17" s="20">
        <v>20</v>
      </c>
      <c r="AU17" s="20">
        <v>17</v>
      </c>
      <c r="AY17" s="32"/>
      <c r="AZ17" s="32"/>
      <c r="BA17" s="67"/>
      <c r="BB17" s="63">
        <v>2017</v>
      </c>
      <c r="BC17" s="34">
        <v>1</v>
      </c>
      <c r="BD17" s="22">
        <v>22</v>
      </c>
      <c r="BE17" s="28"/>
    </row>
    <row r="18" spans="2:57" s="1" customFormat="1" ht="12" x14ac:dyDescent="0.2">
      <c r="B18" s="78"/>
      <c r="C18" s="64"/>
      <c r="D18" s="37">
        <v>2</v>
      </c>
      <c r="E18" s="20">
        <v>60</v>
      </c>
      <c r="F18" s="20">
        <v>70</v>
      </c>
      <c r="G18" s="20">
        <v>46</v>
      </c>
      <c r="AE18" s="19"/>
      <c r="AF18" s="61"/>
      <c r="AG18" s="55"/>
      <c r="AH18" s="34">
        <v>2</v>
      </c>
      <c r="AI18" s="20">
        <v>25</v>
      </c>
      <c r="AJ18" s="20">
        <v>44</v>
      </c>
      <c r="AK18" s="20">
        <v>33</v>
      </c>
      <c r="AP18" s="67"/>
      <c r="AQ18" s="64"/>
      <c r="AR18" s="34">
        <v>2</v>
      </c>
      <c r="AS18" s="20">
        <v>10</v>
      </c>
      <c r="AT18" s="20">
        <v>17</v>
      </c>
      <c r="AU18" s="20">
        <v>15</v>
      </c>
      <c r="AY18" s="32"/>
      <c r="AZ18" s="32"/>
      <c r="BA18" s="67"/>
      <c r="BB18" s="64"/>
      <c r="BC18" s="34">
        <v>2</v>
      </c>
      <c r="BD18" s="22">
        <v>22</v>
      </c>
      <c r="BE18" s="28"/>
    </row>
    <row r="19" spans="2:57" s="1" customFormat="1" ht="12" x14ac:dyDescent="0.2">
      <c r="B19" s="78"/>
      <c r="C19" s="64"/>
      <c r="D19" s="37">
        <v>3</v>
      </c>
      <c r="E19" s="20">
        <v>57</v>
      </c>
      <c r="F19" s="20">
        <v>62</v>
      </c>
      <c r="G19" s="20">
        <v>42</v>
      </c>
      <c r="AE19" s="19"/>
      <c r="AF19" s="61"/>
      <c r="AG19" s="55"/>
      <c r="AH19" s="34">
        <v>3</v>
      </c>
      <c r="AI19" s="20">
        <v>24</v>
      </c>
      <c r="AJ19" s="20">
        <v>44</v>
      </c>
      <c r="AK19" s="20">
        <v>33</v>
      </c>
      <c r="AP19" s="67"/>
      <c r="AQ19" s="64"/>
      <c r="AR19" s="34">
        <v>3</v>
      </c>
      <c r="AS19" s="20">
        <v>9</v>
      </c>
      <c r="AT19" s="20">
        <v>15</v>
      </c>
      <c r="AU19" s="20">
        <v>14</v>
      </c>
      <c r="AY19" s="32"/>
      <c r="AZ19" s="32"/>
      <c r="BA19" s="67"/>
      <c r="BB19" s="64"/>
      <c r="BC19" s="34">
        <v>3</v>
      </c>
      <c r="BD19" s="22">
        <v>21</v>
      </c>
      <c r="BE19" s="28"/>
    </row>
    <row r="20" spans="2:57" s="1" customFormat="1" ht="12" x14ac:dyDescent="0.2">
      <c r="B20" s="78"/>
      <c r="C20" s="65"/>
      <c r="D20" s="37">
        <v>4</v>
      </c>
      <c r="E20" s="20">
        <v>55</v>
      </c>
      <c r="F20" s="20">
        <v>58</v>
      </c>
      <c r="G20" s="20">
        <v>40</v>
      </c>
      <c r="AE20" s="19"/>
      <c r="AF20" s="61"/>
      <c r="AG20" s="56"/>
      <c r="AH20" s="34">
        <v>4</v>
      </c>
      <c r="AI20" s="20">
        <v>24</v>
      </c>
      <c r="AJ20" s="20">
        <v>43</v>
      </c>
      <c r="AK20" s="20">
        <v>32</v>
      </c>
      <c r="AP20" s="67"/>
      <c r="AQ20" s="65"/>
      <c r="AR20" s="34">
        <v>4</v>
      </c>
      <c r="AS20" s="20">
        <v>9</v>
      </c>
      <c r="AT20" s="20">
        <v>14</v>
      </c>
      <c r="AU20" s="20">
        <v>12</v>
      </c>
      <c r="AY20" s="32"/>
      <c r="AZ20" s="32"/>
      <c r="BA20" s="67"/>
      <c r="BB20" s="65"/>
      <c r="BC20" s="34">
        <v>4</v>
      </c>
      <c r="BD20" s="22">
        <v>20</v>
      </c>
      <c r="BE20" s="28"/>
    </row>
    <row r="21" spans="2:57" s="1" customFormat="1" ht="12" x14ac:dyDescent="0.2">
      <c r="B21" s="78"/>
      <c r="C21" s="63">
        <v>1999</v>
      </c>
      <c r="D21" s="37">
        <v>1</v>
      </c>
      <c r="E21" s="20">
        <v>53</v>
      </c>
      <c r="F21" s="20">
        <v>54</v>
      </c>
      <c r="G21" s="20">
        <v>37</v>
      </c>
      <c r="AE21" s="19"/>
      <c r="AF21" s="61"/>
      <c r="AG21" s="54">
        <v>2017</v>
      </c>
      <c r="AH21" s="34">
        <v>1</v>
      </c>
      <c r="AI21" s="20">
        <v>22</v>
      </c>
      <c r="AJ21" s="20">
        <v>42</v>
      </c>
      <c r="AK21" s="20">
        <v>31</v>
      </c>
      <c r="AP21" s="67"/>
      <c r="AQ21" s="63">
        <v>2021</v>
      </c>
      <c r="AR21" s="34">
        <v>1</v>
      </c>
      <c r="AS21" s="20">
        <v>8</v>
      </c>
      <c r="AT21" s="20">
        <v>12</v>
      </c>
      <c r="AU21" s="20">
        <v>11</v>
      </c>
      <c r="AY21" s="32"/>
      <c r="AZ21" s="32"/>
      <c r="BA21" s="67"/>
      <c r="BB21" s="63">
        <v>2018</v>
      </c>
      <c r="BC21" s="34">
        <v>1</v>
      </c>
      <c r="BD21" s="22">
        <v>20</v>
      </c>
      <c r="BE21" s="28"/>
    </row>
    <row r="22" spans="2:57" s="1" customFormat="1" ht="12" x14ac:dyDescent="0.2">
      <c r="B22" s="78"/>
      <c r="C22" s="64"/>
      <c r="D22" s="37">
        <v>2</v>
      </c>
      <c r="E22" s="20">
        <v>51</v>
      </c>
      <c r="F22" s="20">
        <v>49</v>
      </c>
      <c r="G22" s="20">
        <v>32</v>
      </c>
      <c r="AE22" s="19"/>
      <c r="AF22" s="61"/>
      <c r="AG22" s="55"/>
      <c r="AH22" s="34">
        <v>2</v>
      </c>
      <c r="AI22" s="20">
        <v>21</v>
      </c>
      <c r="AJ22" s="20">
        <v>40</v>
      </c>
      <c r="AK22" s="20">
        <v>30</v>
      </c>
      <c r="AP22" s="67"/>
      <c r="AQ22" s="64"/>
      <c r="AR22" s="34">
        <v>2</v>
      </c>
      <c r="AS22" s="20">
        <v>7</v>
      </c>
      <c r="AT22" s="20">
        <v>12</v>
      </c>
      <c r="AU22" s="20">
        <v>11</v>
      </c>
      <c r="AY22" s="32"/>
      <c r="AZ22" s="32"/>
      <c r="BA22" s="67"/>
      <c r="BB22" s="64"/>
      <c r="BC22" s="34">
        <v>2</v>
      </c>
      <c r="BD22" s="22">
        <v>18</v>
      </c>
      <c r="BE22" s="28"/>
    </row>
    <row r="23" spans="2:57" s="1" customFormat="1" ht="12" x14ac:dyDescent="0.2">
      <c r="B23" s="78"/>
      <c r="C23" s="64"/>
      <c r="D23" s="37">
        <v>3</v>
      </c>
      <c r="E23" s="20">
        <v>50</v>
      </c>
      <c r="F23" s="20">
        <v>47</v>
      </c>
      <c r="G23" s="20">
        <v>31</v>
      </c>
      <c r="AE23" s="19"/>
      <c r="AF23" s="61"/>
      <c r="AG23" s="55"/>
      <c r="AH23" s="34">
        <v>3</v>
      </c>
      <c r="AI23" s="20">
        <v>19</v>
      </c>
      <c r="AJ23" s="20">
        <v>38</v>
      </c>
      <c r="AK23" s="20">
        <v>29</v>
      </c>
      <c r="AP23" s="67"/>
      <c r="AQ23" s="64"/>
      <c r="AR23" s="34">
        <v>3</v>
      </c>
      <c r="AS23" s="20">
        <v>6</v>
      </c>
      <c r="AT23" s="20">
        <v>12</v>
      </c>
      <c r="AU23" s="20">
        <v>10</v>
      </c>
      <c r="AY23" s="32"/>
      <c r="AZ23" s="32"/>
      <c r="BA23" s="67"/>
      <c r="BB23" s="64"/>
      <c r="BC23" s="34">
        <v>3</v>
      </c>
      <c r="BD23" s="22">
        <v>18</v>
      </c>
      <c r="BE23" s="28"/>
    </row>
    <row r="24" spans="2:57" s="1" customFormat="1" ht="12" x14ac:dyDescent="0.2">
      <c r="B24" s="78"/>
      <c r="C24" s="65"/>
      <c r="D24" s="37">
        <v>4</v>
      </c>
      <c r="E24" s="20">
        <v>49</v>
      </c>
      <c r="F24" s="20">
        <v>46</v>
      </c>
      <c r="G24" s="20">
        <v>30</v>
      </c>
      <c r="AE24" s="19"/>
      <c r="AF24" s="61"/>
      <c r="AG24" s="56"/>
      <c r="AH24" s="34">
        <v>4</v>
      </c>
      <c r="AI24" s="20">
        <v>18</v>
      </c>
      <c r="AJ24" s="20">
        <v>37</v>
      </c>
      <c r="AK24" s="20">
        <v>27</v>
      </c>
      <c r="AP24" s="67"/>
      <c r="AQ24" s="65"/>
      <c r="AR24" s="34">
        <v>4</v>
      </c>
      <c r="AS24" s="20">
        <v>6</v>
      </c>
      <c r="AT24" s="20">
        <v>12</v>
      </c>
      <c r="AU24" s="20">
        <v>11</v>
      </c>
      <c r="AY24" s="32"/>
      <c r="AZ24" s="32"/>
      <c r="BA24" s="67"/>
      <c r="BB24" s="65"/>
      <c r="BC24" s="34">
        <v>4</v>
      </c>
      <c r="BD24" s="22">
        <v>18</v>
      </c>
      <c r="BE24" s="28"/>
    </row>
    <row r="25" spans="2:57" s="1" customFormat="1" ht="12" x14ac:dyDescent="0.2">
      <c r="B25" s="78"/>
      <c r="C25" s="63">
        <v>2000</v>
      </c>
      <c r="D25" s="37">
        <v>1</v>
      </c>
      <c r="E25" s="20">
        <v>46</v>
      </c>
      <c r="F25" s="20">
        <v>44</v>
      </c>
      <c r="G25" s="20">
        <v>26</v>
      </c>
      <c r="AE25" s="19"/>
      <c r="AF25" s="61"/>
      <c r="AG25" s="54">
        <v>2018</v>
      </c>
      <c r="AH25" s="34">
        <v>1</v>
      </c>
      <c r="AI25" s="20">
        <v>18</v>
      </c>
      <c r="AJ25" s="20">
        <v>36</v>
      </c>
      <c r="AK25" s="20">
        <v>27</v>
      </c>
      <c r="AP25" s="67"/>
      <c r="AQ25" s="63">
        <v>2022</v>
      </c>
      <c r="AR25" s="34">
        <v>1</v>
      </c>
      <c r="AS25" s="20">
        <v>5</v>
      </c>
      <c r="AT25" s="20">
        <v>13</v>
      </c>
      <c r="AU25" s="20">
        <v>11</v>
      </c>
      <c r="AY25" s="32"/>
      <c r="AZ25" s="32"/>
      <c r="BA25" s="67"/>
      <c r="BB25" s="63">
        <v>2019</v>
      </c>
      <c r="BC25" s="34">
        <v>1</v>
      </c>
      <c r="BD25" s="22">
        <v>17</v>
      </c>
      <c r="BE25" s="28"/>
    </row>
    <row r="26" spans="2:57" s="1" customFormat="1" ht="12" x14ac:dyDescent="0.2">
      <c r="B26" s="78"/>
      <c r="C26" s="64"/>
      <c r="D26" s="37">
        <v>2</v>
      </c>
      <c r="E26" s="20">
        <v>45</v>
      </c>
      <c r="F26" s="20">
        <v>46</v>
      </c>
      <c r="G26" s="20">
        <v>26</v>
      </c>
      <c r="AE26" s="19"/>
      <c r="AF26" s="61"/>
      <c r="AG26" s="55"/>
      <c r="AH26" s="34">
        <v>2</v>
      </c>
      <c r="AI26" s="20">
        <v>16</v>
      </c>
      <c r="AJ26" s="20">
        <v>34</v>
      </c>
      <c r="AK26" s="20">
        <v>25</v>
      </c>
      <c r="AP26" s="67"/>
      <c r="AQ26" s="64"/>
      <c r="AR26" s="34">
        <v>2</v>
      </c>
      <c r="AS26" s="20">
        <v>6</v>
      </c>
      <c r="AT26" s="20">
        <v>14</v>
      </c>
      <c r="AU26" s="20">
        <v>11</v>
      </c>
      <c r="AY26" s="32"/>
      <c r="AZ26" s="32"/>
      <c r="BA26" s="67"/>
      <c r="BB26" s="64"/>
      <c r="BC26" s="34">
        <v>2</v>
      </c>
      <c r="BD26" s="22">
        <v>17</v>
      </c>
      <c r="BE26" s="28"/>
    </row>
    <row r="27" spans="2:57" s="1" customFormat="1" ht="12" x14ac:dyDescent="0.2">
      <c r="B27" s="78"/>
      <c r="C27" s="64"/>
      <c r="D27" s="37">
        <v>3</v>
      </c>
      <c r="E27" s="20">
        <v>46</v>
      </c>
      <c r="F27" s="20">
        <v>48</v>
      </c>
      <c r="G27" s="20">
        <v>25</v>
      </c>
      <c r="AE27" s="19"/>
      <c r="AF27" s="61"/>
      <c r="AG27" s="55"/>
      <c r="AH27" s="34">
        <v>3</v>
      </c>
      <c r="AI27" s="20">
        <v>15</v>
      </c>
      <c r="AJ27" s="20">
        <v>33</v>
      </c>
      <c r="AK27" s="20">
        <v>24</v>
      </c>
      <c r="AP27" s="67"/>
      <c r="AQ27" s="64"/>
      <c r="AR27" s="34">
        <v>3</v>
      </c>
      <c r="AS27" s="20">
        <v>6</v>
      </c>
      <c r="AT27" s="20">
        <v>15</v>
      </c>
      <c r="AU27" s="20">
        <v>12</v>
      </c>
      <c r="AY27" s="32"/>
      <c r="AZ27" s="32"/>
      <c r="BA27" s="67"/>
      <c r="BB27" s="64"/>
      <c r="BC27" s="34">
        <v>3</v>
      </c>
      <c r="BD27" s="22">
        <v>17</v>
      </c>
      <c r="BE27" s="28"/>
    </row>
    <row r="28" spans="2:57" s="1" customFormat="1" ht="12" x14ac:dyDescent="0.2">
      <c r="B28" s="78"/>
      <c r="C28" s="65"/>
      <c r="D28" s="37">
        <v>4</v>
      </c>
      <c r="E28" s="20">
        <v>48</v>
      </c>
      <c r="F28" s="20">
        <v>54</v>
      </c>
      <c r="G28" s="20">
        <v>28</v>
      </c>
      <c r="AE28" s="19"/>
      <c r="AF28" s="61"/>
      <c r="AG28" s="56"/>
      <c r="AH28" s="34">
        <v>4</v>
      </c>
      <c r="AI28" s="20">
        <v>15</v>
      </c>
      <c r="AJ28" s="20">
        <v>31</v>
      </c>
      <c r="AK28" s="20">
        <v>23</v>
      </c>
      <c r="AP28" s="67"/>
      <c r="AQ28" s="65"/>
      <c r="AR28" s="34">
        <v>4</v>
      </c>
      <c r="AS28" s="20">
        <v>8</v>
      </c>
      <c r="AT28" s="20">
        <v>16</v>
      </c>
      <c r="AU28" s="20">
        <v>13</v>
      </c>
      <c r="AY28" s="32"/>
      <c r="AZ28" s="32"/>
      <c r="BA28" s="67"/>
      <c r="BB28" s="65"/>
      <c r="BC28" s="34">
        <v>4</v>
      </c>
      <c r="BD28" s="22">
        <v>17</v>
      </c>
      <c r="BE28" s="28"/>
    </row>
    <row r="29" spans="2:57" s="1" customFormat="1" ht="12" x14ac:dyDescent="0.2">
      <c r="B29" s="78"/>
      <c r="C29" s="63">
        <v>2001</v>
      </c>
      <c r="D29" s="37">
        <v>1</v>
      </c>
      <c r="E29" s="20">
        <v>50</v>
      </c>
      <c r="F29" s="20">
        <v>56</v>
      </c>
      <c r="G29" s="20">
        <v>29</v>
      </c>
      <c r="AE29" s="19"/>
      <c r="AF29" s="61"/>
      <c r="AG29" s="54">
        <v>2019</v>
      </c>
      <c r="AH29" s="34">
        <v>1</v>
      </c>
      <c r="AI29" s="20">
        <v>14</v>
      </c>
      <c r="AJ29" s="20">
        <v>30</v>
      </c>
      <c r="AK29" s="20">
        <v>22</v>
      </c>
      <c r="AP29" s="67"/>
      <c r="AQ29" s="63">
        <v>2023</v>
      </c>
      <c r="AR29" s="34">
        <v>1</v>
      </c>
      <c r="AS29" s="20">
        <v>8</v>
      </c>
      <c r="AT29" s="20">
        <v>16</v>
      </c>
      <c r="AU29" s="20">
        <v>13</v>
      </c>
      <c r="AY29" s="32"/>
      <c r="AZ29" s="32"/>
      <c r="BA29" s="67"/>
      <c r="BB29" s="63">
        <v>2020</v>
      </c>
      <c r="BC29" s="34">
        <v>1</v>
      </c>
      <c r="BD29" s="22">
        <v>16</v>
      </c>
      <c r="BE29" s="28"/>
    </row>
    <row r="30" spans="2:57" s="1" customFormat="1" ht="12" x14ac:dyDescent="0.2">
      <c r="B30" s="78"/>
      <c r="C30" s="64"/>
      <c r="D30" s="37">
        <v>2</v>
      </c>
      <c r="E30" s="20">
        <v>53</v>
      </c>
      <c r="F30" s="20">
        <v>62</v>
      </c>
      <c r="G30" s="20">
        <v>32</v>
      </c>
      <c r="AE30" s="19"/>
      <c r="AF30" s="61"/>
      <c r="AG30" s="55"/>
      <c r="AH30" s="34">
        <v>2</v>
      </c>
      <c r="AI30" s="20">
        <v>14</v>
      </c>
      <c r="AJ30" s="20">
        <v>29</v>
      </c>
      <c r="AK30" s="20">
        <v>21</v>
      </c>
      <c r="AP30" s="67"/>
      <c r="AQ30" s="64"/>
      <c r="AR30" s="34">
        <v>2</v>
      </c>
      <c r="AS30" s="20">
        <v>8</v>
      </c>
      <c r="AT30" s="20">
        <v>17</v>
      </c>
      <c r="AU30" s="20">
        <v>14</v>
      </c>
      <c r="AY30" s="32"/>
      <c r="AZ30" s="32"/>
      <c r="BA30" s="67"/>
      <c r="BB30" s="64"/>
      <c r="BC30" s="34">
        <v>2</v>
      </c>
      <c r="BD30" s="22">
        <v>15</v>
      </c>
      <c r="BE30" s="28"/>
    </row>
    <row r="31" spans="2:57" s="1" customFormat="1" ht="12" x14ac:dyDescent="0.2">
      <c r="B31" s="78"/>
      <c r="C31" s="64"/>
      <c r="D31" s="37">
        <v>3</v>
      </c>
      <c r="E31" s="20">
        <v>57</v>
      </c>
      <c r="F31" s="20">
        <v>69</v>
      </c>
      <c r="G31" s="20">
        <v>39</v>
      </c>
      <c r="AE31" s="19"/>
      <c r="AF31" s="61"/>
      <c r="AG31" s="55"/>
      <c r="AH31" s="34">
        <v>3</v>
      </c>
      <c r="AI31" s="20">
        <v>14</v>
      </c>
      <c r="AJ31" s="20">
        <v>28</v>
      </c>
      <c r="AK31" s="20">
        <v>21</v>
      </c>
      <c r="AP31" s="67"/>
      <c r="AQ31" s="64"/>
      <c r="AR31" s="34">
        <v>3</v>
      </c>
      <c r="AS31" s="20">
        <v>8</v>
      </c>
      <c r="AT31" s="20">
        <v>17</v>
      </c>
      <c r="AU31" s="20">
        <v>13</v>
      </c>
      <c r="AY31" s="32"/>
      <c r="AZ31" s="32"/>
      <c r="BA31" s="67"/>
      <c r="BB31" s="64"/>
      <c r="BC31" s="34">
        <v>3</v>
      </c>
      <c r="BD31" s="22">
        <v>14</v>
      </c>
      <c r="BE31" s="28"/>
    </row>
    <row r="32" spans="2:57" s="1" customFormat="1" ht="12" x14ac:dyDescent="0.2">
      <c r="B32" s="78"/>
      <c r="C32" s="65"/>
      <c r="D32" s="37">
        <v>4</v>
      </c>
      <c r="E32" s="20">
        <v>62</v>
      </c>
      <c r="F32" s="20">
        <v>78</v>
      </c>
      <c r="G32" s="20">
        <v>49</v>
      </c>
      <c r="AE32" s="19"/>
      <c r="AF32" s="61"/>
      <c r="AG32" s="56"/>
      <c r="AH32" s="34">
        <v>4</v>
      </c>
      <c r="AI32" s="20">
        <v>14</v>
      </c>
      <c r="AJ32" s="20">
        <v>27</v>
      </c>
      <c r="AK32" s="20">
        <v>20</v>
      </c>
      <c r="AP32" s="67"/>
      <c r="AQ32" s="65"/>
      <c r="AR32" s="34">
        <v>4</v>
      </c>
      <c r="AS32" s="20">
        <v>8</v>
      </c>
      <c r="AT32" s="20">
        <v>14</v>
      </c>
      <c r="AU32" s="20">
        <v>11</v>
      </c>
      <c r="AY32" s="32"/>
      <c r="AZ32" s="32"/>
      <c r="BA32" s="67"/>
      <c r="BB32" s="65"/>
      <c r="BC32" s="34">
        <v>4</v>
      </c>
      <c r="BD32" s="22">
        <v>13</v>
      </c>
      <c r="BE32" s="38"/>
    </row>
    <row r="33" spans="2:58" s="1" customFormat="1" ht="12" x14ac:dyDescent="0.2">
      <c r="B33" s="78"/>
      <c r="C33" s="63">
        <v>2002</v>
      </c>
      <c r="D33" s="37">
        <v>1</v>
      </c>
      <c r="E33" s="20">
        <v>67</v>
      </c>
      <c r="F33" s="20">
        <v>85</v>
      </c>
      <c r="G33" s="20">
        <v>58</v>
      </c>
      <c r="AE33" s="19"/>
      <c r="AF33" s="61"/>
      <c r="AG33" s="54">
        <v>2020</v>
      </c>
      <c r="AH33" s="34">
        <v>1</v>
      </c>
      <c r="AI33" s="20">
        <v>14</v>
      </c>
      <c r="AJ33" s="20">
        <v>25</v>
      </c>
      <c r="AK33" s="20">
        <v>19</v>
      </c>
      <c r="AP33" s="67"/>
      <c r="AQ33" s="63">
        <v>2024</v>
      </c>
      <c r="AR33" s="34">
        <v>1</v>
      </c>
      <c r="AS33" s="20">
        <v>6</v>
      </c>
      <c r="AT33" s="20">
        <v>11</v>
      </c>
      <c r="AU33" s="20">
        <v>8</v>
      </c>
      <c r="AY33" s="32"/>
      <c r="AZ33" s="7"/>
      <c r="BA33" s="67"/>
      <c r="BB33" s="63">
        <v>2021</v>
      </c>
      <c r="BC33" s="34">
        <v>1</v>
      </c>
      <c r="BD33" s="22">
        <v>11</v>
      </c>
      <c r="BE33" s="2"/>
    </row>
    <row r="34" spans="2:58" s="1" customFormat="1" ht="12" x14ac:dyDescent="0.2">
      <c r="B34" s="78"/>
      <c r="C34" s="64"/>
      <c r="D34" s="37">
        <v>2</v>
      </c>
      <c r="E34" s="20">
        <v>73</v>
      </c>
      <c r="F34" s="20">
        <v>93</v>
      </c>
      <c r="G34" s="20">
        <v>68</v>
      </c>
      <c r="AE34" s="19"/>
      <c r="AF34" s="61"/>
      <c r="AG34" s="55"/>
      <c r="AH34" s="34">
        <v>2</v>
      </c>
      <c r="AI34" s="20">
        <v>13</v>
      </c>
      <c r="AJ34" s="20">
        <v>22</v>
      </c>
      <c r="AK34" s="20">
        <v>17</v>
      </c>
      <c r="AP34" s="67"/>
      <c r="AQ34" s="64"/>
      <c r="AR34" s="34">
        <v>2</v>
      </c>
      <c r="AS34" s="20">
        <v>4</v>
      </c>
      <c r="AT34" s="20">
        <v>7</v>
      </c>
      <c r="AU34" s="20">
        <v>6</v>
      </c>
      <c r="AY34" s="32"/>
      <c r="AZ34" s="7"/>
      <c r="BA34" s="67"/>
      <c r="BB34" s="64"/>
      <c r="BC34" s="34">
        <v>2</v>
      </c>
      <c r="BD34" s="22">
        <v>11</v>
      </c>
      <c r="BE34" s="2"/>
    </row>
    <row r="35" spans="2:58" s="1" customFormat="1" ht="12" x14ac:dyDescent="0.2">
      <c r="B35" s="78"/>
      <c r="C35" s="64"/>
      <c r="D35" s="37">
        <v>3</v>
      </c>
      <c r="E35" s="20">
        <v>77</v>
      </c>
      <c r="F35" s="20">
        <v>98</v>
      </c>
      <c r="G35" s="20">
        <v>76</v>
      </c>
      <c r="AE35" s="19"/>
      <c r="AF35" s="61"/>
      <c r="AG35" s="55"/>
      <c r="AH35" s="34">
        <v>3</v>
      </c>
      <c r="AI35" s="20">
        <v>12</v>
      </c>
      <c r="AJ35" s="20">
        <v>20</v>
      </c>
      <c r="AK35" s="20">
        <v>15</v>
      </c>
      <c r="AP35" s="67"/>
      <c r="AQ35" s="64"/>
      <c r="AR35" s="34">
        <v>3</v>
      </c>
      <c r="AS35" s="20">
        <v>3</v>
      </c>
      <c r="AT35" s="20">
        <v>5</v>
      </c>
      <c r="AU35" s="20">
        <v>4</v>
      </c>
      <c r="AY35" s="32"/>
      <c r="AZ35" s="31"/>
      <c r="BA35" s="67"/>
      <c r="BB35" s="64"/>
      <c r="BC35" s="34">
        <v>3</v>
      </c>
      <c r="BD35" s="22">
        <v>11</v>
      </c>
      <c r="BE35" s="2"/>
    </row>
    <row r="36" spans="2:58" s="1" customFormat="1" ht="12" x14ac:dyDescent="0.2">
      <c r="B36" s="78"/>
      <c r="C36" s="65"/>
      <c r="D36" s="37">
        <v>4</v>
      </c>
      <c r="E36" s="20">
        <v>80</v>
      </c>
      <c r="F36" s="20">
        <v>102</v>
      </c>
      <c r="G36" s="20">
        <v>83</v>
      </c>
      <c r="AE36" s="19"/>
      <c r="AF36" s="61"/>
      <c r="AG36" s="56"/>
      <c r="AH36" s="34">
        <v>4</v>
      </c>
      <c r="AI36" s="20">
        <v>11</v>
      </c>
      <c r="AJ36" s="20">
        <v>18</v>
      </c>
      <c r="AK36" s="20">
        <v>14</v>
      </c>
      <c r="AP36" s="67"/>
      <c r="AQ36" s="65"/>
      <c r="AR36" s="34">
        <v>4</v>
      </c>
      <c r="AS36" s="20">
        <v>2</v>
      </c>
      <c r="AT36" s="20">
        <v>3</v>
      </c>
      <c r="AU36" s="20">
        <v>3</v>
      </c>
      <c r="AY36" s="32"/>
      <c r="AZ36" s="31"/>
      <c r="BA36" s="67"/>
      <c r="BB36" s="65"/>
      <c r="BC36" s="34">
        <v>4</v>
      </c>
      <c r="BD36" s="20">
        <v>12</v>
      </c>
      <c r="BE36" s="2"/>
    </row>
    <row r="37" spans="2:58" s="1" customFormat="1" ht="12" x14ac:dyDescent="0.2">
      <c r="B37" s="78"/>
      <c r="C37" s="63">
        <v>2003</v>
      </c>
      <c r="D37" s="37">
        <v>1</v>
      </c>
      <c r="E37" s="20">
        <v>81</v>
      </c>
      <c r="F37" s="20">
        <v>103</v>
      </c>
      <c r="G37" s="20">
        <v>90</v>
      </c>
      <c r="AE37" s="19"/>
      <c r="AF37" s="61"/>
      <c r="AG37" s="54">
        <v>2021</v>
      </c>
      <c r="AH37" s="34">
        <v>1</v>
      </c>
      <c r="AI37" s="20">
        <v>10</v>
      </c>
      <c r="AJ37" s="20">
        <v>16</v>
      </c>
      <c r="AK37" s="20">
        <v>13</v>
      </c>
      <c r="AP37" s="67"/>
      <c r="AQ37" s="63">
        <v>2025</v>
      </c>
      <c r="AR37" s="34">
        <v>1</v>
      </c>
      <c r="AS37" s="20">
        <v>0</v>
      </c>
      <c r="AT37" s="20">
        <v>0</v>
      </c>
      <c r="AU37" s="20">
        <v>0</v>
      </c>
      <c r="AY37" s="32"/>
      <c r="AZ37" s="31"/>
      <c r="BA37" s="67"/>
      <c r="BB37" s="63">
        <v>2022</v>
      </c>
      <c r="BC37" s="34">
        <v>1</v>
      </c>
      <c r="BD37" s="20">
        <v>12</v>
      </c>
      <c r="BE37" s="2"/>
    </row>
    <row r="38" spans="2:58" s="1" customFormat="1" ht="12" x14ac:dyDescent="0.2">
      <c r="B38" s="78"/>
      <c r="C38" s="64"/>
      <c r="D38" s="37">
        <v>2</v>
      </c>
      <c r="E38" s="20">
        <v>83</v>
      </c>
      <c r="F38" s="20">
        <v>104</v>
      </c>
      <c r="G38" s="20">
        <v>99</v>
      </c>
      <c r="AE38" s="19"/>
      <c r="AF38" s="61"/>
      <c r="AG38" s="55"/>
      <c r="AH38" s="34">
        <v>2</v>
      </c>
      <c r="AI38" s="20">
        <v>10</v>
      </c>
      <c r="AJ38" s="20">
        <v>15</v>
      </c>
      <c r="AK38" s="20">
        <v>12</v>
      </c>
      <c r="AP38" s="67"/>
      <c r="AQ38" s="64"/>
      <c r="AR38" s="34">
        <v>2</v>
      </c>
      <c r="AS38" s="20"/>
      <c r="AT38" s="20"/>
      <c r="AU38" s="20"/>
      <c r="AY38" s="32"/>
      <c r="AZ38" s="31"/>
      <c r="BA38" s="67"/>
      <c r="BB38" s="64"/>
      <c r="BC38" s="34">
        <v>2</v>
      </c>
      <c r="BD38" s="20">
        <v>12</v>
      </c>
      <c r="BE38" s="2"/>
    </row>
    <row r="39" spans="2:58" s="1" customFormat="1" ht="12" x14ac:dyDescent="0.2">
      <c r="B39" s="78"/>
      <c r="C39" s="64"/>
      <c r="D39" s="37">
        <v>3</v>
      </c>
      <c r="E39" s="20">
        <v>85</v>
      </c>
      <c r="F39" s="20">
        <v>107</v>
      </c>
      <c r="G39" s="20">
        <v>97</v>
      </c>
      <c r="AE39" s="19"/>
      <c r="AF39" s="61"/>
      <c r="AG39" s="55"/>
      <c r="AH39" s="34">
        <v>3</v>
      </c>
      <c r="AI39" s="20">
        <v>8</v>
      </c>
      <c r="AJ39" s="20">
        <v>13</v>
      </c>
      <c r="AK39" s="20">
        <v>11</v>
      </c>
      <c r="AP39" s="67"/>
      <c r="AQ39" s="64"/>
      <c r="AR39" s="34">
        <v>3</v>
      </c>
      <c r="AS39" s="20"/>
      <c r="AT39" s="20"/>
      <c r="AU39" s="20"/>
      <c r="AY39" s="32"/>
      <c r="AZ39" s="31"/>
      <c r="BA39" s="67"/>
      <c r="BB39" s="64"/>
      <c r="BC39" s="34">
        <v>3</v>
      </c>
      <c r="BD39" s="20">
        <v>13</v>
      </c>
      <c r="BE39" s="2"/>
    </row>
    <row r="40" spans="2:58" s="1" customFormat="1" ht="12" x14ac:dyDescent="0.2">
      <c r="B40" s="78"/>
      <c r="C40" s="65"/>
      <c r="D40" s="37">
        <v>4</v>
      </c>
      <c r="E40" s="20">
        <v>85</v>
      </c>
      <c r="F40" s="20">
        <v>107</v>
      </c>
      <c r="G40" s="20">
        <v>99</v>
      </c>
      <c r="AE40" s="19"/>
      <c r="AF40" s="61"/>
      <c r="AG40" s="56"/>
      <c r="AH40" s="34">
        <v>4</v>
      </c>
      <c r="AI40" s="20">
        <v>8</v>
      </c>
      <c r="AJ40" s="20">
        <v>15</v>
      </c>
      <c r="AK40" s="20">
        <v>12</v>
      </c>
      <c r="AP40" s="68"/>
      <c r="AQ40" s="65"/>
      <c r="AR40" s="34">
        <v>4</v>
      </c>
      <c r="AS40" s="20"/>
      <c r="AT40" s="20"/>
      <c r="AU40" s="20"/>
      <c r="AY40" s="32"/>
      <c r="AZ40" s="31"/>
      <c r="BA40" s="67"/>
      <c r="BB40" s="65"/>
      <c r="BC40" s="34">
        <v>4</v>
      </c>
      <c r="BD40" s="20">
        <v>14</v>
      </c>
      <c r="BE40" s="2"/>
    </row>
    <row r="41" spans="2:58" s="1" customFormat="1" ht="12" x14ac:dyDescent="0.2">
      <c r="B41" s="79"/>
      <c r="C41" s="63">
        <v>2004</v>
      </c>
      <c r="D41" s="37">
        <v>1</v>
      </c>
      <c r="E41" s="20">
        <v>84</v>
      </c>
      <c r="F41" s="20">
        <v>104</v>
      </c>
      <c r="G41" s="20">
        <v>98</v>
      </c>
      <c r="AE41" s="19"/>
      <c r="AF41" s="61"/>
      <c r="AG41" s="54">
        <v>2022</v>
      </c>
      <c r="AH41" s="34">
        <v>1</v>
      </c>
      <c r="AI41" s="20">
        <v>7</v>
      </c>
      <c r="AJ41" s="20">
        <v>16</v>
      </c>
      <c r="AK41" s="20">
        <v>12</v>
      </c>
      <c r="AP41" s="19"/>
      <c r="AQ41" s="32"/>
      <c r="AR41" s="40"/>
      <c r="AS41" s="31"/>
      <c r="AT41" s="28"/>
      <c r="AY41" s="32"/>
      <c r="AZ41" s="31"/>
      <c r="BA41" s="67"/>
      <c r="BB41" s="63">
        <v>2023</v>
      </c>
      <c r="BC41" s="34">
        <v>1</v>
      </c>
      <c r="BD41" s="20">
        <v>14</v>
      </c>
      <c r="BE41" s="2"/>
    </row>
    <row r="42" spans="2:58" s="1" customFormat="1" ht="12" x14ac:dyDescent="0.2">
      <c r="B42" s="79"/>
      <c r="C42" s="64"/>
      <c r="D42" s="37">
        <v>2</v>
      </c>
      <c r="E42" s="20">
        <v>82</v>
      </c>
      <c r="F42" s="20">
        <v>102</v>
      </c>
      <c r="G42" s="20">
        <v>96</v>
      </c>
      <c r="AE42" s="19"/>
      <c r="AF42" s="61"/>
      <c r="AG42" s="55"/>
      <c r="AH42" s="34">
        <v>2</v>
      </c>
      <c r="AI42" s="20">
        <v>8</v>
      </c>
      <c r="AJ42" s="20">
        <v>16</v>
      </c>
      <c r="AK42" s="20">
        <v>12</v>
      </c>
      <c r="AP42" s="19"/>
      <c r="AQ42" s="32"/>
      <c r="AR42" s="40"/>
      <c r="AS42" s="31"/>
      <c r="AT42" s="28"/>
      <c r="AY42" s="32"/>
      <c r="AZ42" s="31"/>
      <c r="BA42" s="67"/>
      <c r="BB42" s="64"/>
      <c r="BC42" s="34">
        <v>2</v>
      </c>
      <c r="BD42" s="20">
        <v>14</v>
      </c>
      <c r="BE42" s="2"/>
    </row>
    <row r="43" spans="2:58" s="1" customFormat="1" ht="12" x14ac:dyDescent="0.2">
      <c r="B43" s="79"/>
      <c r="C43" s="64"/>
      <c r="D43" s="37">
        <v>3</v>
      </c>
      <c r="E43" s="20">
        <v>79</v>
      </c>
      <c r="F43" s="20">
        <v>100</v>
      </c>
      <c r="G43" s="20">
        <v>92</v>
      </c>
      <c r="AE43" s="19"/>
      <c r="AF43" s="61"/>
      <c r="AG43" s="55"/>
      <c r="AH43" s="34">
        <v>3</v>
      </c>
      <c r="AI43" s="20">
        <v>8</v>
      </c>
      <c r="AJ43" s="20">
        <v>17</v>
      </c>
      <c r="AK43" s="20">
        <v>13</v>
      </c>
      <c r="AP43" s="19"/>
      <c r="AQ43" s="32"/>
      <c r="AR43" s="40"/>
      <c r="AS43" s="31"/>
      <c r="AT43" s="28"/>
      <c r="AY43" s="32"/>
      <c r="AZ43" s="31"/>
      <c r="BA43" s="67"/>
      <c r="BB43" s="64"/>
      <c r="BC43" s="34">
        <v>3</v>
      </c>
      <c r="BD43" s="20">
        <v>13</v>
      </c>
      <c r="BE43" s="2"/>
    </row>
    <row r="44" spans="2:58" s="1" customFormat="1" ht="12" x14ac:dyDescent="0.2">
      <c r="B44" s="79"/>
      <c r="C44" s="65"/>
      <c r="D44" s="37">
        <v>4</v>
      </c>
      <c r="E44" s="20">
        <v>76</v>
      </c>
      <c r="F44" s="20">
        <v>99</v>
      </c>
      <c r="G44" s="20">
        <v>88</v>
      </c>
      <c r="AE44" s="19"/>
      <c r="AF44" s="61"/>
      <c r="AG44" s="56"/>
      <c r="AH44" s="34">
        <v>4</v>
      </c>
      <c r="AI44" s="20">
        <v>9</v>
      </c>
      <c r="AJ44" s="20">
        <v>18</v>
      </c>
      <c r="AK44" s="20">
        <v>14</v>
      </c>
      <c r="AP44" s="19"/>
      <c r="AQ44" s="31"/>
      <c r="AR44" s="31"/>
      <c r="AS44" s="35"/>
      <c r="AY44" s="32"/>
      <c r="AZ44" s="31"/>
      <c r="BA44" s="67"/>
      <c r="BB44" s="65"/>
      <c r="BC44" s="34">
        <v>4</v>
      </c>
      <c r="BD44" s="20">
        <v>11</v>
      </c>
      <c r="BE44" s="2"/>
    </row>
    <row r="45" spans="2:58" s="1" customFormat="1" ht="12" x14ac:dyDescent="0.2">
      <c r="B45" s="79"/>
      <c r="C45" s="63">
        <v>2005</v>
      </c>
      <c r="D45" s="37">
        <v>1</v>
      </c>
      <c r="E45" s="20">
        <v>73</v>
      </c>
      <c r="F45" s="20">
        <v>98</v>
      </c>
      <c r="G45" s="20">
        <v>85</v>
      </c>
      <c r="AE45" s="19"/>
      <c r="AF45" s="61"/>
      <c r="AG45" s="54">
        <v>2023</v>
      </c>
      <c r="AH45" s="34">
        <v>1</v>
      </c>
      <c r="AI45" s="20">
        <v>9</v>
      </c>
      <c r="AJ45" s="20">
        <v>19</v>
      </c>
      <c r="AK45" s="20">
        <v>14</v>
      </c>
      <c r="AP45" s="19"/>
      <c r="AQ45" s="31"/>
      <c r="AR45" s="31"/>
      <c r="AS45" s="35"/>
      <c r="AY45" s="32"/>
      <c r="AZ45" s="31"/>
      <c r="BA45" s="67"/>
      <c r="BB45" s="63">
        <v>2024</v>
      </c>
      <c r="BC45" s="34">
        <v>1</v>
      </c>
      <c r="BD45" s="20">
        <v>9</v>
      </c>
      <c r="BE45" s="2"/>
    </row>
    <row r="46" spans="2:58" s="1" customFormat="1" ht="12" x14ac:dyDescent="0.2">
      <c r="B46" s="79"/>
      <c r="C46" s="64"/>
      <c r="D46" s="37">
        <v>2</v>
      </c>
      <c r="E46" s="20">
        <v>70</v>
      </c>
      <c r="F46" s="20">
        <v>97</v>
      </c>
      <c r="G46" s="20">
        <v>81</v>
      </c>
      <c r="AE46" s="19"/>
      <c r="AF46" s="61"/>
      <c r="AG46" s="55"/>
      <c r="AH46" s="34">
        <v>2</v>
      </c>
      <c r="AI46" s="20">
        <v>9</v>
      </c>
      <c r="AJ46" s="20">
        <v>19</v>
      </c>
      <c r="AK46" s="20">
        <v>14</v>
      </c>
      <c r="AP46" s="19"/>
      <c r="AQ46" s="31"/>
      <c r="AR46" s="31"/>
      <c r="AS46" s="35"/>
      <c r="AY46" s="32"/>
      <c r="AZ46" s="31"/>
      <c r="BA46" s="67"/>
      <c r="BB46" s="64"/>
      <c r="BC46" s="34">
        <v>2</v>
      </c>
      <c r="BD46" s="20">
        <v>6</v>
      </c>
      <c r="BE46" s="2"/>
    </row>
    <row r="47" spans="2:58" s="1" customFormat="1" ht="12" x14ac:dyDescent="0.2">
      <c r="B47" s="79"/>
      <c r="C47" s="64"/>
      <c r="D47" s="37">
        <v>3</v>
      </c>
      <c r="E47" s="20">
        <v>67</v>
      </c>
      <c r="F47" s="20">
        <v>96</v>
      </c>
      <c r="G47" s="20">
        <v>79</v>
      </c>
      <c r="AE47" s="19"/>
      <c r="AF47" s="61"/>
      <c r="AG47" s="55"/>
      <c r="AH47" s="34">
        <v>3</v>
      </c>
      <c r="AI47" s="20">
        <v>9</v>
      </c>
      <c r="AJ47" s="20">
        <v>19</v>
      </c>
      <c r="AK47" s="20">
        <v>13</v>
      </c>
      <c r="AP47" s="19"/>
      <c r="AQ47" s="31"/>
      <c r="AR47" s="31"/>
      <c r="AS47" s="35"/>
      <c r="AY47" s="32"/>
      <c r="AZ47" s="31"/>
      <c r="BA47" s="67"/>
      <c r="BB47" s="64"/>
      <c r="BC47" s="34">
        <v>3</v>
      </c>
      <c r="BD47" s="20">
        <v>4</v>
      </c>
      <c r="BE47" s="2"/>
    </row>
    <row r="48" spans="2:58" s="1" customFormat="1" ht="12" x14ac:dyDescent="0.2">
      <c r="B48" s="79"/>
      <c r="C48" s="65"/>
      <c r="D48" s="37">
        <v>4</v>
      </c>
      <c r="E48" s="20">
        <v>63</v>
      </c>
      <c r="F48" s="20">
        <v>94</v>
      </c>
      <c r="G48" s="20">
        <v>76</v>
      </c>
      <c r="AE48" s="19"/>
      <c r="AF48" s="61"/>
      <c r="AG48" s="56"/>
      <c r="AH48" s="34">
        <v>4</v>
      </c>
      <c r="AI48" s="20">
        <v>9</v>
      </c>
      <c r="AJ48" s="20">
        <v>16</v>
      </c>
      <c r="AK48" s="20">
        <v>11</v>
      </c>
      <c r="AQ48" s="19"/>
      <c r="AR48" s="31"/>
      <c r="AS48" s="31"/>
      <c r="AT48" s="35"/>
      <c r="AZ48" s="32"/>
      <c r="BA48" s="67"/>
      <c r="BB48" s="65"/>
      <c r="BC48" s="34">
        <v>4</v>
      </c>
      <c r="BD48" s="20">
        <v>3</v>
      </c>
      <c r="BE48" s="28"/>
      <c r="BF48" s="2"/>
    </row>
    <row r="49" spans="1:59" s="1" customFormat="1" ht="12" x14ac:dyDescent="0.2">
      <c r="B49" s="79"/>
      <c r="C49" s="63">
        <v>2006</v>
      </c>
      <c r="D49" s="37">
        <v>1</v>
      </c>
      <c r="E49" s="20">
        <v>60</v>
      </c>
      <c r="F49" s="20">
        <v>92</v>
      </c>
      <c r="G49" s="20">
        <v>72</v>
      </c>
      <c r="AE49" s="19"/>
      <c r="AF49" s="61"/>
      <c r="AG49" s="54">
        <v>2024</v>
      </c>
      <c r="AH49" s="34">
        <v>1</v>
      </c>
      <c r="AI49" s="20">
        <v>7</v>
      </c>
      <c r="AJ49" s="20">
        <v>12</v>
      </c>
      <c r="AK49" s="20">
        <v>9</v>
      </c>
      <c r="AP49" s="19"/>
      <c r="AQ49" s="31"/>
      <c r="AR49" s="31"/>
      <c r="AS49" s="35"/>
      <c r="AY49" s="32"/>
      <c r="AZ49" s="31"/>
      <c r="BA49" s="67"/>
      <c r="BB49" s="63">
        <v>2025</v>
      </c>
      <c r="BC49" s="34">
        <v>1</v>
      </c>
      <c r="BD49" s="20">
        <v>0</v>
      </c>
      <c r="BE49" s="2"/>
    </row>
    <row r="50" spans="1:59" s="1" customFormat="1" ht="12" x14ac:dyDescent="0.2">
      <c r="B50" s="79"/>
      <c r="C50" s="64"/>
      <c r="D50" s="37">
        <v>2</v>
      </c>
      <c r="E50" s="20">
        <v>57</v>
      </c>
      <c r="F50" s="20">
        <v>90</v>
      </c>
      <c r="G50" s="20">
        <v>68</v>
      </c>
      <c r="AE50" s="19"/>
      <c r="AF50" s="61"/>
      <c r="AG50" s="55"/>
      <c r="AH50" s="34">
        <v>2</v>
      </c>
      <c r="AI50" s="20">
        <v>5</v>
      </c>
      <c r="AJ50" s="20">
        <v>8</v>
      </c>
      <c r="AK50" s="20">
        <v>6</v>
      </c>
      <c r="AP50" s="19"/>
      <c r="AQ50" s="31"/>
      <c r="AR50" s="31"/>
      <c r="AS50" s="35"/>
      <c r="AY50" s="32"/>
      <c r="AZ50" s="31"/>
      <c r="BA50" s="67"/>
      <c r="BB50" s="64"/>
      <c r="BC50" s="34">
        <v>2</v>
      </c>
      <c r="BD50" s="20"/>
      <c r="BE50" s="2"/>
    </row>
    <row r="51" spans="1:59" s="1" customFormat="1" ht="12" x14ac:dyDescent="0.2">
      <c r="B51" s="79"/>
      <c r="C51" s="64"/>
      <c r="D51" s="37">
        <v>3</v>
      </c>
      <c r="E51" s="20">
        <v>54</v>
      </c>
      <c r="F51" s="20">
        <v>88</v>
      </c>
      <c r="G51" s="20">
        <v>64</v>
      </c>
      <c r="AE51" s="19"/>
      <c r="AF51" s="61"/>
      <c r="AG51" s="55"/>
      <c r="AH51" s="34">
        <v>3</v>
      </c>
      <c r="AI51" s="20">
        <v>4</v>
      </c>
      <c r="AJ51" s="20">
        <v>6</v>
      </c>
      <c r="AK51" s="20">
        <v>4</v>
      </c>
      <c r="AP51" s="19"/>
      <c r="AQ51" s="31"/>
      <c r="AR51" s="31"/>
      <c r="AS51" s="35"/>
      <c r="AY51" s="32"/>
      <c r="AZ51" s="31"/>
      <c r="BA51" s="67"/>
      <c r="BB51" s="64"/>
      <c r="BC51" s="34">
        <v>3</v>
      </c>
      <c r="BD51" s="20"/>
      <c r="BE51" s="2"/>
    </row>
    <row r="52" spans="1:59" s="1" customFormat="1" ht="12" x14ac:dyDescent="0.2">
      <c r="B52" s="79"/>
      <c r="C52" s="65"/>
      <c r="D52" s="37">
        <v>4</v>
      </c>
      <c r="E52" s="20">
        <v>52</v>
      </c>
      <c r="F52" s="20">
        <v>84</v>
      </c>
      <c r="G52" s="20">
        <v>60</v>
      </c>
      <c r="AE52" s="19"/>
      <c r="AF52" s="61"/>
      <c r="AG52" s="56"/>
      <c r="AH52" s="34">
        <v>4</v>
      </c>
      <c r="AI52" s="20">
        <v>2</v>
      </c>
      <c r="AJ52" s="20">
        <v>4</v>
      </c>
      <c r="AK52" s="20">
        <v>3</v>
      </c>
      <c r="AP52" s="19"/>
      <c r="AQ52" s="31"/>
      <c r="AR52" s="31"/>
      <c r="AS52" s="35"/>
      <c r="AY52" s="32"/>
      <c r="AZ52" s="31"/>
      <c r="BA52" s="68"/>
      <c r="BB52" s="65"/>
      <c r="BC52" s="34">
        <v>4</v>
      </c>
      <c r="BD52" s="20"/>
      <c r="BE52" s="2"/>
    </row>
    <row r="53" spans="1:59" s="1" customFormat="1" ht="12" x14ac:dyDescent="0.2">
      <c r="B53" s="79"/>
      <c r="C53" s="63">
        <v>2007</v>
      </c>
      <c r="D53" s="37">
        <v>1</v>
      </c>
      <c r="E53" s="20">
        <v>50</v>
      </c>
      <c r="F53" s="20">
        <v>82</v>
      </c>
      <c r="G53" s="20">
        <v>58</v>
      </c>
      <c r="AE53" s="19"/>
      <c r="AF53" s="61"/>
      <c r="AG53" s="57">
        <v>2025</v>
      </c>
      <c r="AH53" s="34">
        <v>1</v>
      </c>
      <c r="AI53" s="20">
        <v>0</v>
      </c>
      <c r="AJ53" s="20">
        <v>0</v>
      </c>
      <c r="AK53" s="20">
        <v>0</v>
      </c>
      <c r="AP53" s="19"/>
      <c r="AQ53" s="31"/>
      <c r="AR53" s="31"/>
      <c r="AS53" s="35"/>
      <c r="AY53" s="32"/>
      <c r="AZ53" s="31"/>
      <c r="BA53" s="31"/>
      <c r="BB53" s="28"/>
      <c r="BC53" s="28"/>
      <c r="BD53" s="28"/>
      <c r="BE53" s="2"/>
    </row>
    <row r="54" spans="1:59" s="1" customFormat="1" ht="12" x14ac:dyDescent="0.2">
      <c r="B54" s="79"/>
      <c r="C54" s="64"/>
      <c r="D54" s="37">
        <v>2</v>
      </c>
      <c r="E54" s="20">
        <v>50</v>
      </c>
      <c r="F54" s="20">
        <v>81</v>
      </c>
      <c r="G54" s="20">
        <v>58</v>
      </c>
      <c r="AE54" s="19"/>
      <c r="AF54" s="61"/>
      <c r="AG54" s="58"/>
      <c r="AH54" s="34">
        <v>2</v>
      </c>
      <c r="AI54" s="20"/>
      <c r="AJ54" s="20"/>
      <c r="AK54" s="20"/>
      <c r="AP54" s="19"/>
      <c r="AQ54" s="31"/>
      <c r="AR54" s="31"/>
      <c r="AS54" s="35"/>
      <c r="AY54" s="32"/>
      <c r="AZ54" s="31"/>
      <c r="BA54" s="31"/>
      <c r="BB54" s="28"/>
      <c r="BC54" s="28"/>
      <c r="BD54" s="28"/>
      <c r="BE54" s="2"/>
    </row>
    <row r="55" spans="1:59" s="1" customFormat="1" ht="12" x14ac:dyDescent="0.2">
      <c r="B55" s="79"/>
      <c r="C55" s="64"/>
      <c r="D55" s="37">
        <v>3</v>
      </c>
      <c r="E55" s="20">
        <v>50</v>
      </c>
      <c r="F55" s="20">
        <v>80</v>
      </c>
      <c r="G55" s="20">
        <v>59</v>
      </c>
      <c r="AE55" s="19"/>
      <c r="AF55" s="61"/>
      <c r="AG55" s="58"/>
      <c r="AH55" s="34">
        <v>3</v>
      </c>
      <c r="AI55" s="20"/>
      <c r="AJ55" s="20"/>
      <c r="AK55" s="20"/>
      <c r="AP55" s="19"/>
      <c r="AQ55" s="31"/>
      <c r="AR55" s="31"/>
      <c r="AS55" s="35"/>
      <c r="AY55" s="32"/>
      <c r="AZ55" s="31"/>
      <c r="BA55" s="31"/>
      <c r="BB55" s="28"/>
      <c r="BC55" s="28"/>
      <c r="BD55" s="28"/>
      <c r="BE55" s="2"/>
    </row>
    <row r="56" spans="1:59" s="1" customFormat="1" ht="12" x14ac:dyDescent="0.2">
      <c r="B56" s="79"/>
      <c r="C56" s="65"/>
      <c r="D56" s="37">
        <v>4</v>
      </c>
      <c r="E56" s="20">
        <v>52</v>
      </c>
      <c r="F56" s="20">
        <v>80</v>
      </c>
      <c r="G56" s="20">
        <v>61</v>
      </c>
      <c r="AE56" s="19"/>
      <c r="AF56" s="62"/>
      <c r="AG56" s="59"/>
      <c r="AH56" s="34">
        <v>4</v>
      </c>
      <c r="AI56" s="20"/>
      <c r="AJ56" s="20"/>
      <c r="AK56" s="20"/>
      <c r="AP56" s="19"/>
      <c r="AQ56" s="31"/>
      <c r="AR56" s="31"/>
      <c r="AS56" s="35"/>
      <c r="AY56" s="32"/>
      <c r="AZ56" s="31"/>
      <c r="BA56" s="31"/>
      <c r="BB56" s="28"/>
      <c r="BC56" s="28"/>
      <c r="BD56" s="28"/>
      <c r="BE56" s="2"/>
    </row>
    <row r="57" spans="1:59" s="1" customFormat="1" ht="12" x14ac:dyDescent="0.2">
      <c r="B57" s="79"/>
      <c r="C57" s="63">
        <v>2008</v>
      </c>
      <c r="D57" s="37">
        <v>1</v>
      </c>
      <c r="E57" s="20">
        <v>60</v>
      </c>
      <c r="F57" s="20">
        <v>90</v>
      </c>
      <c r="G57" s="20">
        <v>72</v>
      </c>
      <c r="AE57" s="19"/>
      <c r="AF57" s="31"/>
      <c r="AG57" s="31"/>
      <c r="AH57" s="28"/>
      <c r="AI57" s="28"/>
      <c r="AJ57" s="28"/>
      <c r="AP57" s="19"/>
      <c r="AQ57" s="31"/>
      <c r="AR57" s="31"/>
      <c r="AS57" s="35"/>
      <c r="AY57" s="32"/>
      <c r="AZ57" s="31"/>
      <c r="BA57" s="31"/>
      <c r="BB57" s="28"/>
      <c r="BC57" s="28"/>
      <c r="BD57" s="28"/>
      <c r="BE57" s="2"/>
    </row>
    <row r="58" spans="1:59" s="1" customFormat="1" ht="12" x14ac:dyDescent="0.2">
      <c r="B58" s="79"/>
      <c r="C58" s="64"/>
      <c r="D58" s="37">
        <v>2</v>
      </c>
      <c r="E58" s="20">
        <v>64</v>
      </c>
      <c r="F58" s="20">
        <v>94</v>
      </c>
      <c r="G58" s="20">
        <v>78</v>
      </c>
      <c r="AE58" s="19"/>
      <c r="AF58" s="31"/>
      <c r="AG58" s="31"/>
      <c r="AH58" s="28"/>
      <c r="AI58" s="28"/>
      <c r="AJ58" s="28"/>
      <c r="AP58" s="19"/>
      <c r="AQ58" s="31"/>
      <c r="AR58" s="31"/>
      <c r="AS58" s="35"/>
      <c r="AY58" s="32"/>
      <c r="AZ58" s="31"/>
      <c r="BA58" s="31"/>
      <c r="BB58" s="28"/>
      <c r="BC58" s="28"/>
      <c r="BD58" s="28"/>
      <c r="BE58" s="2"/>
    </row>
    <row r="59" spans="1:59" s="1" customFormat="1" ht="12" x14ac:dyDescent="0.2">
      <c r="B59" s="79"/>
      <c r="C59" s="64"/>
      <c r="D59" s="37">
        <v>3</v>
      </c>
      <c r="E59" s="20">
        <v>67</v>
      </c>
      <c r="F59" s="20">
        <v>97</v>
      </c>
      <c r="G59" s="20">
        <v>82</v>
      </c>
      <c r="AE59" s="19"/>
      <c r="AF59" s="31"/>
      <c r="AG59" s="31"/>
      <c r="AH59" s="28"/>
      <c r="AI59" s="28"/>
      <c r="AJ59" s="28"/>
      <c r="AP59" s="19"/>
      <c r="AQ59" s="31"/>
      <c r="AR59" s="31"/>
      <c r="AS59" s="35"/>
      <c r="AY59" s="19"/>
      <c r="BE59" s="2"/>
    </row>
    <row r="60" spans="1:59" s="1" customFormat="1" ht="12" customHeight="1" x14ac:dyDescent="0.25">
      <c r="B60" s="80"/>
      <c r="C60" s="65"/>
      <c r="D60" s="37">
        <v>4</v>
      </c>
      <c r="E60" s="20">
        <v>69</v>
      </c>
      <c r="F60" s="20">
        <v>99</v>
      </c>
      <c r="G60" s="20">
        <v>84</v>
      </c>
      <c r="AE60" s="23"/>
      <c r="AP60" s="36"/>
      <c r="AQ60" s="31"/>
      <c r="AR60" s="31"/>
      <c r="AS60" s="35"/>
    </row>
    <row r="61" spans="1:59" s="1" customFormat="1" ht="12" x14ac:dyDescent="0.2">
      <c r="B61" s="6"/>
    </row>
    <row r="62" spans="1:59" s="1" customFormat="1" ht="12" x14ac:dyDescent="0.2">
      <c r="B62" s="6"/>
    </row>
    <row r="63" spans="1:59" s="1" customFormat="1" ht="18.75" x14ac:dyDescent="0.3">
      <c r="A63" s="70" t="s">
        <v>45</v>
      </c>
      <c r="B63" s="71"/>
      <c r="C63" s="71"/>
      <c r="D63" s="71"/>
      <c r="E63" s="71"/>
      <c r="F63" s="71"/>
      <c r="G63" s="71"/>
      <c r="H63" s="71"/>
      <c r="I63" s="71"/>
      <c r="J63" s="70" t="s">
        <v>46</v>
      </c>
      <c r="K63" s="71"/>
      <c r="L63" s="71"/>
      <c r="M63" s="71"/>
      <c r="N63" s="71"/>
      <c r="O63" s="71"/>
      <c r="P63" s="71"/>
      <c r="Q63" s="71"/>
      <c r="R63" s="71"/>
      <c r="S63" s="71"/>
      <c r="T63" s="70" t="s">
        <v>8</v>
      </c>
      <c r="U63" s="71"/>
      <c r="V63" s="71"/>
      <c r="W63" s="71"/>
      <c r="X63" s="71"/>
      <c r="Y63" s="71"/>
      <c r="Z63" s="71"/>
      <c r="AA63" s="71"/>
      <c r="AB63" s="71"/>
      <c r="AC63" s="71"/>
      <c r="AD63" s="70" t="s">
        <v>10</v>
      </c>
      <c r="AE63" s="70"/>
      <c r="AF63" s="70"/>
      <c r="AG63" s="70"/>
      <c r="AH63" s="70"/>
      <c r="AI63" s="70"/>
      <c r="AJ63" s="70"/>
      <c r="AK63" s="70"/>
      <c r="AL63" s="70"/>
      <c r="AM63" s="70"/>
      <c r="AN63" s="70" t="s">
        <v>9</v>
      </c>
      <c r="AO63" s="71"/>
      <c r="AP63" s="71"/>
      <c r="AQ63" s="71"/>
      <c r="AR63" s="71"/>
      <c r="AS63" s="71"/>
      <c r="AT63" s="71"/>
      <c r="AU63" s="71"/>
      <c r="AV63" s="71"/>
      <c r="AW63" s="71"/>
      <c r="AX63" s="70"/>
      <c r="AY63" s="71"/>
      <c r="AZ63" s="71"/>
      <c r="BA63" s="71"/>
      <c r="BB63" s="71"/>
      <c r="BC63" s="71"/>
      <c r="BD63" s="71"/>
      <c r="BE63" s="71"/>
      <c r="BF63" s="71"/>
      <c r="BG63" s="71"/>
    </row>
    <row r="64" spans="1:59" s="26" customFormat="1" ht="12" customHeight="1" x14ac:dyDescent="0.25">
      <c r="A64" s="75" t="str">
        <f>A2</f>
        <v>Claim Bonuses effective 1 February 2025</v>
      </c>
      <c r="B64" s="76"/>
      <c r="C64" s="76"/>
      <c r="D64" s="76"/>
      <c r="E64" s="76"/>
      <c r="F64" s="76"/>
      <c r="G64" s="76"/>
      <c r="H64" s="76"/>
      <c r="I64" s="76"/>
      <c r="J64" s="75" t="str">
        <f>A64</f>
        <v>Claim Bonuses effective 1 February 2025</v>
      </c>
      <c r="K64" s="76"/>
      <c r="L64" s="76"/>
      <c r="M64" s="76"/>
      <c r="N64" s="76"/>
      <c r="O64" s="76"/>
      <c r="P64" s="76"/>
      <c r="Q64" s="76"/>
      <c r="R64" s="76"/>
      <c r="S64" s="76"/>
      <c r="T64" s="75" t="str">
        <f>A2</f>
        <v>Claim Bonuses effective 1 February 2025</v>
      </c>
      <c r="U64" s="76"/>
      <c r="V64" s="76"/>
      <c r="W64" s="76"/>
      <c r="X64" s="76"/>
      <c r="Y64" s="76"/>
      <c r="Z64" s="76"/>
      <c r="AA64" s="76"/>
      <c r="AB64" s="76"/>
      <c r="AC64" s="76"/>
      <c r="AD64" s="75" t="str">
        <f>J2</f>
        <v>Claim Bonuses effective 1 February 2025</v>
      </c>
      <c r="AE64" s="75"/>
      <c r="AF64" s="75"/>
      <c r="AG64" s="75"/>
      <c r="AH64" s="75"/>
      <c r="AI64" s="75"/>
      <c r="AJ64" s="75"/>
      <c r="AK64" s="75"/>
      <c r="AL64" s="75"/>
      <c r="AM64" s="75"/>
      <c r="AN64" s="75" t="str">
        <f>A2</f>
        <v>Claim Bonuses effective 1 February 2025</v>
      </c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6"/>
      <c r="AZ64" s="76"/>
      <c r="BA64" s="76"/>
      <c r="BB64" s="76"/>
      <c r="BC64" s="76"/>
      <c r="BD64" s="76"/>
      <c r="BE64" s="76"/>
      <c r="BF64" s="76"/>
      <c r="BG64" s="76"/>
    </row>
    <row r="65" spans="2:59" s="1" customFormat="1" ht="15" customHeight="1" x14ac:dyDescent="0.2">
      <c r="B65" s="6"/>
      <c r="J65" s="3"/>
      <c r="K65" s="3"/>
      <c r="L65" s="3"/>
      <c r="M65" s="3"/>
      <c r="N65" s="3"/>
      <c r="O65" s="3"/>
      <c r="P65" s="3"/>
      <c r="Q65" s="3"/>
      <c r="R65" s="3"/>
      <c r="S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2:59" s="1" customFormat="1" ht="12" customHeight="1" x14ac:dyDescent="0.2">
      <c r="B66" s="6"/>
      <c r="C66" s="17" t="s">
        <v>2</v>
      </c>
      <c r="D66" s="17" t="s">
        <v>3</v>
      </c>
      <c r="E66" s="17" t="s">
        <v>4</v>
      </c>
      <c r="F66" s="17" t="s">
        <v>5</v>
      </c>
      <c r="G66" s="17" t="s">
        <v>6</v>
      </c>
      <c r="N66" s="5" t="s">
        <v>2</v>
      </c>
      <c r="O66" s="5" t="s">
        <v>3</v>
      </c>
      <c r="P66" s="5" t="s">
        <v>4</v>
      </c>
      <c r="W66" s="17" t="s">
        <v>2</v>
      </c>
      <c r="X66" s="17" t="s">
        <v>3</v>
      </c>
      <c r="Y66" s="17" t="s">
        <v>4</v>
      </c>
      <c r="Z66" s="17" t="s">
        <v>5</v>
      </c>
      <c r="AA66" s="17" t="s">
        <v>6</v>
      </c>
      <c r="AG66" s="17" t="s">
        <v>2</v>
      </c>
      <c r="AH66" s="17" t="s">
        <v>3</v>
      </c>
      <c r="AI66" s="17" t="s">
        <v>4</v>
      </c>
      <c r="AJ66" s="17" t="s">
        <v>5</v>
      </c>
      <c r="AK66" s="17" t="s">
        <v>6</v>
      </c>
      <c r="AR66" s="17" t="s">
        <v>2</v>
      </c>
      <c r="AS66" s="17" t="s">
        <v>3</v>
      </c>
      <c r="AT66" s="17" t="s">
        <v>6</v>
      </c>
      <c r="AU66" s="27"/>
      <c r="BB66" s="27"/>
      <c r="BC66" s="27"/>
      <c r="BD66" s="27"/>
    </row>
    <row r="67" spans="2:59" s="1" customFormat="1" ht="12" customHeight="1" x14ac:dyDescent="0.2">
      <c r="B67" s="66" t="s">
        <v>47</v>
      </c>
      <c r="C67" s="63">
        <v>2009</v>
      </c>
      <c r="D67" s="37">
        <v>1</v>
      </c>
      <c r="E67" s="20">
        <v>71</v>
      </c>
      <c r="F67" s="20">
        <v>101</v>
      </c>
      <c r="G67" s="20">
        <v>87</v>
      </c>
      <c r="M67" s="72" t="s">
        <v>47</v>
      </c>
      <c r="N67" s="63">
        <v>1999</v>
      </c>
      <c r="O67" s="37">
        <v>2</v>
      </c>
      <c r="P67" s="20">
        <v>66</v>
      </c>
      <c r="V67" s="66" t="s">
        <v>47</v>
      </c>
      <c r="W67" s="63">
        <v>1999</v>
      </c>
      <c r="X67" s="34">
        <v>2</v>
      </c>
      <c r="Y67" s="20">
        <v>63</v>
      </c>
      <c r="Z67" s="20">
        <v>55</v>
      </c>
      <c r="AA67" s="20">
        <v>28</v>
      </c>
      <c r="AE67" s="32"/>
      <c r="AF67" s="66" t="s">
        <v>47</v>
      </c>
      <c r="AG67" s="63">
        <v>2003</v>
      </c>
      <c r="AH67" s="37">
        <v>3</v>
      </c>
      <c r="AI67" s="20">
        <v>72</v>
      </c>
      <c r="AJ67" s="20">
        <v>82</v>
      </c>
      <c r="AK67" s="20">
        <v>58</v>
      </c>
      <c r="AP67" s="32"/>
      <c r="AQ67" s="66" t="s">
        <v>47</v>
      </c>
      <c r="AR67" s="63">
        <v>2000</v>
      </c>
      <c r="AS67" s="34">
        <v>1</v>
      </c>
      <c r="AT67" s="22">
        <v>12</v>
      </c>
      <c r="AU67" s="28"/>
      <c r="AZ67" s="32"/>
      <c r="BA67" s="32"/>
      <c r="BB67" s="39"/>
      <c r="BC67" s="31"/>
      <c r="BD67" s="35"/>
    </row>
    <row r="68" spans="2:59" s="1" customFormat="1" ht="12" x14ac:dyDescent="0.2">
      <c r="B68" s="67"/>
      <c r="C68" s="64"/>
      <c r="D68" s="37">
        <v>2</v>
      </c>
      <c r="E68" s="20">
        <v>72</v>
      </c>
      <c r="F68" s="20">
        <v>102</v>
      </c>
      <c r="G68" s="20">
        <v>89</v>
      </c>
      <c r="M68" s="73"/>
      <c r="N68" s="64"/>
      <c r="O68" s="37">
        <v>3</v>
      </c>
      <c r="P68" s="20">
        <v>64</v>
      </c>
      <c r="V68" s="67"/>
      <c r="W68" s="64"/>
      <c r="X68" s="34">
        <v>3</v>
      </c>
      <c r="Y68" s="20">
        <v>62</v>
      </c>
      <c r="Z68" s="20">
        <v>54</v>
      </c>
      <c r="AA68" s="20">
        <v>27</v>
      </c>
      <c r="AE68" s="33"/>
      <c r="AF68" s="67"/>
      <c r="AG68" s="65"/>
      <c r="AH68" s="37">
        <v>4</v>
      </c>
      <c r="AI68" s="20">
        <v>71</v>
      </c>
      <c r="AJ68" s="20">
        <v>82</v>
      </c>
      <c r="AK68" s="20">
        <v>60</v>
      </c>
      <c r="AP68" s="32"/>
      <c r="AQ68" s="67"/>
      <c r="AR68" s="64"/>
      <c r="AS68" s="34">
        <v>2</v>
      </c>
      <c r="AT68" s="22">
        <v>12</v>
      </c>
      <c r="AU68" s="28"/>
      <c r="AZ68" s="19"/>
      <c r="BA68" s="32"/>
      <c r="BB68" s="39"/>
      <c r="BC68" s="31"/>
      <c r="BD68" s="35"/>
    </row>
    <row r="69" spans="2:59" s="1" customFormat="1" ht="12" x14ac:dyDescent="0.2">
      <c r="B69" s="67"/>
      <c r="C69" s="64"/>
      <c r="D69" s="37">
        <v>3</v>
      </c>
      <c r="E69" s="20">
        <v>72</v>
      </c>
      <c r="F69" s="20">
        <v>103</v>
      </c>
      <c r="G69" s="20">
        <v>89</v>
      </c>
      <c r="M69" s="73"/>
      <c r="N69" s="65"/>
      <c r="O69" s="37">
        <v>4</v>
      </c>
      <c r="P69" s="20">
        <v>62</v>
      </c>
      <c r="V69" s="67"/>
      <c r="W69" s="65"/>
      <c r="X69" s="34">
        <v>4</v>
      </c>
      <c r="Y69" s="20">
        <v>59</v>
      </c>
      <c r="Z69" s="20">
        <v>53</v>
      </c>
      <c r="AA69" s="20">
        <v>26</v>
      </c>
      <c r="AE69" s="33"/>
      <c r="AF69" s="67"/>
      <c r="AG69" s="63">
        <v>2004</v>
      </c>
      <c r="AH69" s="34">
        <v>1</v>
      </c>
      <c r="AI69" s="20">
        <v>69</v>
      </c>
      <c r="AJ69" s="20">
        <v>80</v>
      </c>
      <c r="AK69" s="20">
        <v>60</v>
      </c>
      <c r="AP69" s="32"/>
      <c r="AQ69" s="67"/>
      <c r="AR69" s="64"/>
      <c r="AS69" s="34">
        <v>3</v>
      </c>
      <c r="AT69" s="22">
        <v>12</v>
      </c>
      <c r="AU69" s="28"/>
      <c r="AZ69" s="19"/>
      <c r="BA69" s="32"/>
      <c r="BB69" s="39"/>
      <c r="BC69" s="31"/>
      <c r="BD69" s="35"/>
    </row>
    <row r="70" spans="2:59" s="1" customFormat="1" ht="12" x14ac:dyDescent="0.2">
      <c r="B70" s="67"/>
      <c r="C70" s="65"/>
      <c r="D70" s="37">
        <v>4</v>
      </c>
      <c r="E70" s="20">
        <v>72</v>
      </c>
      <c r="F70" s="20">
        <v>103</v>
      </c>
      <c r="G70" s="20">
        <v>89</v>
      </c>
      <c r="M70" s="73"/>
      <c r="N70" s="63">
        <v>2000</v>
      </c>
      <c r="O70" s="37">
        <v>1</v>
      </c>
      <c r="P70" s="20">
        <v>57</v>
      </c>
      <c r="V70" s="67"/>
      <c r="W70" s="63">
        <v>2000</v>
      </c>
      <c r="X70" s="34">
        <v>1</v>
      </c>
      <c r="Y70" s="20">
        <v>55</v>
      </c>
      <c r="Z70" s="20">
        <v>49</v>
      </c>
      <c r="AA70" s="20">
        <v>22</v>
      </c>
      <c r="AE70" s="33"/>
      <c r="AF70" s="67"/>
      <c r="AG70" s="64" t="s">
        <v>7</v>
      </c>
      <c r="AH70" s="37">
        <v>2</v>
      </c>
      <c r="AI70" s="20">
        <v>68</v>
      </c>
      <c r="AJ70" s="20">
        <v>79</v>
      </c>
      <c r="AK70" s="20">
        <v>59</v>
      </c>
      <c r="AP70" s="32"/>
      <c r="AQ70" s="67"/>
      <c r="AR70" s="65"/>
      <c r="AS70" s="34">
        <v>4</v>
      </c>
      <c r="AT70" s="22">
        <v>14</v>
      </c>
      <c r="AU70" s="28"/>
      <c r="AZ70" s="19"/>
      <c r="BA70" s="32"/>
      <c r="BB70" s="39"/>
      <c r="BC70" s="31"/>
      <c r="BD70" s="35"/>
    </row>
    <row r="71" spans="2:59" s="1" customFormat="1" ht="12" x14ac:dyDescent="0.2">
      <c r="B71" s="67"/>
      <c r="C71" s="63">
        <v>2010</v>
      </c>
      <c r="D71" s="37">
        <v>1</v>
      </c>
      <c r="E71" s="20">
        <v>70</v>
      </c>
      <c r="F71" s="20">
        <v>101</v>
      </c>
      <c r="G71" s="20">
        <v>87</v>
      </c>
      <c r="M71" s="73"/>
      <c r="N71" s="64"/>
      <c r="O71" s="37">
        <v>2</v>
      </c>
      <c r="P71" s="20">
        <v>55</v>
      </c>
      <c r="V71" s="67"/>
      <c r="W71" s="64"/>
      <c r="X71" s="34">
        <v>2</v>
      </c>
      <c r="Y71" s="20">
        <v>54</v>
      </c>
      <c r="Z71" s="20">
        <v>52</v>
      </c>
      <c r="AA71" s="20">
        <v>21</v>
      </c>
      <c r="AE71" s="33"/>
      <c r="AF71" s="67"/>
      <c r="AG71" s="64" t="s">
        <v>7</v>
      </c>
      <c r="AH71" s="37">
        <v>3</v>
      </c>
      <c r="AI71" s="20">
        <v>65</v>
      </c>
      <c r="AJ71" s="20">
        <v>77</v>
      </c>
      <c r="AK71" s="20">
        <v>56</v>
      </c>
      <c r="AP71" s="32"/>
      <c r="AQ71" s="67"/>
      <c r="AR71" s="63">
        <v>2001</v>
      </c>
      <c r="AS71" s="34">
        <v>1</v>
      </c>
      <c r="AT71" s="22">
        <v>14</v>
      </c>
      <c r="AU71" s="28"/>
      <c r="AZ71" s="19"/>
      <c r="BA71" s="32"/>
      <c r="BB71" s="39"/>
      <c r="BC71" s="31"/>
      <c r="BD71" s="35"/>
    </row>
    <row r="72" spans="2:59" s="1" customFormat="1" ht="12" x14ac:dyDescent="0.2">
      <c r="B72" s="67"/>
      <c r="C72" s="64"/>
      <c r="D72" s="37">
        <v>2</v>
      </c>
      <c r="E72" s="20">
        <v>68</v>
      </c>
      <c r="F72" s="20">
        <v>98</v>
      </c>
      <c r="G72" s="20">
        <v>84</v>
      </c>
      <c r="M72" s="73"/>
      <c r="N72" s="64"/>
      <c r="O72" s="37">
        <v>3</v>
      </c>
      <c r="P72" s="20">
        <v>54</v>
      </c>
      <c r="V72" s="67"/>
      <c r="W72" s="64"/>
      <c r="X72" s="34">
        <v>3</v>
      </c>
      <c r="Y72" s="20">
        <v>54</v>
      </c>
      <c r="Z72" s="20">
        <v>53</v>
      </c>
      <c r="AA72" s="20">
        <v>20</v>
      </c>
      <c r="AE72" s="33"/>
      <c r="AF72" s="67"/>
      <c r="AG72" s="65" t="s">
        <v>7</v>
      </c>
      <c r="AH72" s="37">
        <v>4</v>
      </c>
      <c r="AI72" s="20">
        <v>63</v>
      </c>
      <c r="AJ72" s="20">
        <v>76</v>
      </c>
      <c r="AK72" s="20">
        <v>53</v>
      </c>
      <c r="AP72" s="32"/>
      <c r="AQ72" s="67"/>
      <c r="AR72" s="64"/>
      <c r="AS72" s="34">
        <v>2</v>
      </c>
      <c r="AT72" s="22">
        <v>16</v>
      </c>
      <c r="AU72" s="28"/>
      <c r="AZ72" s="19"/>
      <c r="BA72" s="32"/>
      <c r="BB72" s="39"/>
      <c r="BC72" s="31"/>
      <c r="BD72" s="35"/>
    </row>
    <row r="73" spans="2:59" s="1" customFormat="1" ht="12" x14ac:dyDescent="0.2">
      <c r="B73" s="67"/>
      <c r="C73" s="64"/>
      <c r="D73" s="37">
        <v>3</v>
      </c>
      <c r="E73" s="20">
        <v>64</v>
      </c>
      <c r="F73" s="20">
        <v>93</v>
      </c>
      <c r="G73" s="20">
        <v>79</v>
      </c>
      <c r="M73" s="73"/>
      <c r="N73" s="65"/>
      <c r="O73" s="37">
        <v>4</v>
      </c>
      <c r="P73" s="20">
        <v>55</v>
      </c>
      <c r="V73" s="67"/>
      <c r="W73" s="65"/>
      <c r="X73" s="34">
        <v>4</v>
      </c>
      <c r="Y73" s="20">
        <v>56</v>
      </c>
      <c r="Z73" s="20">
        <v>57</v>
      </c>
      <c r="AA73" s="20">
        <v>22</v>
      </c>
      <c r="AE73" s="33"/>
      <c r="AF73" s="67"/>
      <c r="AG73" s="63">
        <v>2005</v>
      </c>
      <c r="AH73" s="37">
        <v>1</v>
      </c>
      <c r="AI73" s="20">
        <v>60</v>
      </c>
      <c r="AJ73" s="20">
        <v>74</v>
      </c>
      <c r="AK73" s="20">
        <v>50</v>
      </c>
      <c r="AP73" s="32"/>
      <c r="AQ73" s="67"/>
      <c r="AR73" s="64"/>
      <c r="AS73" s="34">
        <v>3</v>
      </c>
      <c r="AT73" s="22">
        <v>21</v>
      </c>
      <c r="AU73" s="28"/>
      <c r="AZ73" s="19"/>
      <c r="BA73" s="32"/>
      <c r="BB73" s="39"/>
      <c r="BC73" s="31"/>
      <c r="BD73" s="35"/>
    </row>
    <row r="74" spans="2:59" s="1" customFormat="1" ht="12" x14ac:dyDescent="0.2">
      <c r="B74" s="67"/>
      <c r="C74" s="65"/>
      <c r="D74" s="37">
        <v>4</v>
      </c>
      <c r="E74" s="20">
        <v>57</v>
      </c>
      <c r="F74" s="21">
        <v>84</v>
      </c>
      <c r="G74" s="20">
        <v>73</v>
      </c>
      <c r="M74" s="73"/>
      <c r="N74" s="63">
        <v>2001</v>
      </c>
      <c r="O74" s="37">
        <v>1</v>
      </c>
      <c r="P74" s="20">
        <v>55</v>
      </c>
      <c r="V74" s="67"/>
      <c r="W74" s="63">
        <v>2001</v>
      </c>
      <c r="X74" s="34">
        <v>1</v>
      </c>
      <c r="Y74" s="20">
        <v>56</v>
      </c>
      <c r="Z74" s="20">
        <v>58</v>
      </c>
      <c r="AA74" s="20">
        <v>23</v>
      </c>
      <c r="AE74" s="33"/>
      <c r="AF74" s="67"/>
      <c r="AG74" s="64" t="s">
        <v>7</v>
      </c>
      <c r="AH74" s="37">
        <v>2</v>
      </c>
      <c r="AI74" s="20">
        <v>57</v>
      </c>
      <c r="AJ74" s="20">
        <v>73</v>
      </c>
      <c r="AK74" s="53">
        <v>47</v>
      </c>
      <c r="AP74" s="32"/>
      <c r="AQ74" s="67"/>
      <c r="AR74" s="65"/>
      <c r="AS74" s="34">
        <v>4</v>
      </c>
      <c r="AT74" s="22">
        <v>26</v>
      </c>
      <c r="AU74" s="28"/>
      <c r="AZ74" s="19"/>
      <c r="BA74" s="32"/>
      <c r="BB74" s="39"/>
      <c r="BC74" s="31"/>
      <c r="BD74" s="35"/>
    </row>
    <row r="75" spans="2:59" s="1" customFormat="1" ht="12" x14ac:dyDescent="0.2">
      <c r="B75" s="67"/>
      <c r="C75" s="63">
        <v>2011</v>
      </c>
      <c r="D75" s="37">
        <v>1</v>
      </c>
      <c r="E75" s="20">
        <v>54</v>
      </c>
      <c r="F75" s="20">
        <v>81</v>
      </c>
      <c r="G75" s="20">
        <v>72</v>
      </c>
      <c r="M75" s="74"/>
      <c r="N75" s="65"/>
      <c r="O75" s="37">
        <v>2</v>
      </c>
      <c r="P75" s="20">
        <v>56</v>
      </c>
      <c r="V75" s="67"/>
      <c r="W75" s="64"/>
      <c r="X75" s="34">
        <v>2</v>
      </c>
      <c r="Y75" s="20">
        <v>59</v>
      </c>
      <c r="Z75" s="20">
        <v>63</v>
      </c>
      <c r="AA75" s="20">
        <v>25</v>
      </c>
      <c r="AE75" s="33"/>
      <c r="AF75" s="67"/>
      <c r="AG75" s="64" t="s">
        <v>7</v>
      </c>
      <c r="AH75" s="37">
        <v>3</v>
      </c>
      <c r="AI75" s="20">
        <v>54</v>
      </c>
      <c r="AJ75" s="20">
        <v>74</v>
      </c>
      <c r="AK75" s="52">
        <v>46</v>
      </c>
      <c r="AP75" s="32"/>
      <c r="AQ75" s="67"/>
      <c r="AR75" s="63">
        <v>2002</v>
      </c>
      <c r="AS75" s="34">
        <v>1</v>
      </c>
      <c r="AT75" s="22">
        <v>32</v>
      </c>
      <c r="AU75" s="28"/>
      <c r="AZ75" s="19"/>
      <c r="BA75" s="32"/>
      <c r="BB75" s="39"/>
      <c r="BC75" s="31"/>
      <c r="BD75" s="35"/>
    </row>
    <row r="76" spans="2:59" s="1" customFormat="1" ht="12" x14ac:dyDescent="0.2">
      <c r="B76" s="67"/>
      <c r="C76" s="64"/>
      <c r="D76" s="37">
        <v>2</v>
      </c>
      <c r="E76" s="20">
        <v>53</v>
      </c>
      <c r="F76" s="20">
        <v>79</v>
      </c>
      <c r="G76" s="20">
        <v>72</v>
      </c>
      <c r="V76" s="67"/>
      <c r="W76" s="64"/>
      <c r="X76" s="34">
        <v>3</v>
      </c>
      <c r="Y76" s="20">
        <v>62</v>
      </c>
      <c r="Z76" s="20">
        <v>70</v>
      </c>
      <c r="AA76" s="20">
        <v>31</v>
      </c>
      <c r="AE76" s="33"/>
      <c r="AF76" s="67"/>
      <c r="AG76" s="65" t="s">
        <v>7</v>
      </c>
      <c r="AH76" s="37">
        <v>4</v>
      </c>
      <c r="AI76" s="20">
        <v>52</v>
      </c>
      <c r="AJ76" s="20">
        <v>73</v>
      </c>
      <c r="AK76" s="20">
        <v>44</v>
      </c>
      <c r="AP76" s="32"/>
      <c r="AQ76" s="67"/>
      <c r="AR76" s="64"/>
      <c r="AS76" s="34">
        <v>2</v>
      </c>
      <c r="AT76" s="22">
        <v>38</v>
      </c>
      <c r="AU76" s="28"/>
      <c r="AZ76" s="19"/>
      <c r="BA76" s="32"/>
      <c r="BB76" s="39"/>
      <c r="BC76" s="31"/>
      <c r="BD76" s="35"/>
    </row>
    <row r="77" spans="2:59" s="1" customFormat="1" ht="12" x14ac:dyDescent="0.2">
      <c r="B77" s="67"/>
      <c r="C77" s="64"/>
      <c r="D77" s="37">
        <v>3</v>
      </c>
      <c r="E77" s="20">
        <v>52</v>
      </c>
      <c r="F77" s="20">
        <v>76</v>
      </c>
      <c r="G77" s="20">
        <v>72</v>
      </c>
      <c r="V77" s="67"/>
      <c r="W77" s="65"/>
      <c r="X77" s="34">
        <v>4</v>
      </c>
      <c r="Y77" s="20">
        <v>67</v>
      </c>
      <c r="Z77" s="20">
        <v>78</v>
      </c>
      <c r="AA77" s="20">
        <v>41</v>
      </c>
      <c r="AE77" s="33"/>
      <c r="AF77" s="67"/>
      <c r="AG77" s="63">
        <v>2006</v>
      </c>
      <c r="AH77" s="37">
        <v>1</v>
      </c>
      <c r="AI77" s="20">
        <v>49</v>
      </c>
      <c r="AJ77" s="20">
        <v>71</v>
      </c>
      <c r="AK77" s="20">
        <v>41</v>
      </c>
      <c r="AP77" s="32"/>
      <c r="AQ77" s="67"/>
      <c r="AR77" s="64"/>
      <c r="AS77" s="34">
        <v>3</v>
      </c>
      <c r="AT77" s="22">
        <v>42</v>
      </c>
      <c r="AU77" s="28"/>
      <c r="AZ77" s="19"/>
      <c r="BA77" s="32"/>
      <c r="BB77" s="39"/>
      <c r="BC77" s="31"/>
      <c r="BD77" s="35"/>
    </row>
    <row r="78" spans="2:59" s="1" customFormat="1" ht="12" x14ac:dyDescent="0.2">
      <c r="B78" s="67"/>
      <c r="C78" s="65"/>
      <c r="D78" s="37">
        <v>4</v>
      </c>
      <c r="E78" s="20">
        <v>50</v>
      </c>
      <c r="F78" s="21">
        <v>74</v>
      </c>
      <c r="G78" s="20">
        <v>71</v>
      </c>
      <c r="V78" s="67"/>
      <c r="W78" s="63">
        <v>2002</v>
      </c>
      <c r="X78" s="34">
        <v>1</v>
      </c>
      <c r="Y78" s="20">
        <v>71</v>
      </c>
      <c r="Z78" s="20">
        <v>84</v>
      </c>
      <c r="AA78" s="20">
        <v>49</v>
      </c>
      <c r="AE78" s="33"/>
      <c r="AF78" s="67"/>
      <c r="AG78" s="64" t="s">
        <v>7</v>
      </c>
      <c r="AH78" s="37">
        <v>2</v>
      </c>
      <c r="AI78" s="20">
        <v>47</v>
      </c>
      <c r="AJ78" s="20">
        <v>70</v>
      </c>
      <c r="AK78" s="20">
        <v>38</v>
      </c>
      <c r="AP78" s="32"/>
      <c r="AQ78" s="67"/>
      <c r="AR78" s="65"/>
      <c r="AS78" s="34">
        <v>4</v>
      </c>
      <c r="AT78" s="22">
        <v>46</v>
      </c>
      <c r="AU78" s="28"/>
      <c r="AZ78" s="19"/>
      <c r="BA78" s="32"/>
      <c r="BB78" s="39"/>
      <c r="BC78" s="31"/>
      <c r="BD78" s="35"/>
    </row>
    <row r="79" spans="2:59" s="1" customFormat="1" ht="12" x14ac:dyDescent="0.2">
      <c r="B79" s="67"/>
      <c r="C79" s="63">
        <v>2012</v>
      </c>
      <c r="D79" s="37">
        <v>1</v>
      </c>
      <c r="E79" s="20">
        <v>49</v>
      </c>
      <c r="F79" s="20">
        <v>72</v>
      </c>
      <c r="G79" s="20">
        <v>70</v>
      </c>
      <c r="V79" s="67"/>
      <c r="W79" s="64"/>
      <c r="X79" s="34">
        <v>2</v>
      </c>
      <c r="Y79" s="20">
        <v>76</v>
      </c>
      <c r="Z79" s="20">
        <v>91</v>
      </c>
      <c r="AA79" s="20">
        <v>59</v>
      </c>
      <c r="AE79" s="33"/>
      <c r="AF79" s="67"/>
      <c r="AG79" s="64" t="s">
        <v>7</v>
      </c>
      <c r="AH79" s="37">
        <v>3</v>
      </c>
      <c r="AI79" s="20">
        <v>44</v>
      </c>
      <c r="AJ79" s="20">
        <v>68</v>
      </c>
      <c r="AK79" s="20">
        <v>36</v>
      </c>
      <c r="AP79" s="32"/>
      <c r="AQ79" s="67"/>
      <c r="AR79" s="63">
        <v>2003</v>
      </c>
      <c r="AS79" s="34">
        <v>1</v>
      </c>
      <c r="AT79" s="22">
        <v>50</v>
      </c>
      <c r="AU79" s="28"/>
      <c r="AZ79" s="19"/>
      <c r="BA79" s="32"/>
      <c r="BB79" s="39"/>
      <c r="BC79" s="31"/>
      <c r="BD79" s="35"/>
    </row>
    <row r="80" spans="2:59" s="1" customFormat="1" ht="12" x14ac:dyDescent="0.2">
      <c r="B80" s="67"/>
      <c r="C80" s="64"/>
      <c r="D80" s="37">
        <v>2</v>
      </c>
      <c r="E80" s="20">
        <v>47</v>
      </c>
      <c r="F80" s="20">
        <v>70</v>
      </c>
      <c r="G80" s="20">
        <v>69</v>
      </c>
      <c r="V80" s="67"/>
      <c r="W80" s="64"/>
      <c r="X80" s="34">
        <v>3</v>
      </c>
      <c r="Y80" s="20">
        <v>79</v>
      </c>
      <c r="Z80" s="20">
        <v>94</v>
      </c>
      <c r="AA80" s="20">
        <v>67</v>
      </c>
      <c r="AE80" s="33"/>
      <c r="AF80" s="67"/>
      <c r="AG80" s="65" t="s">
        <v>7</v>
      </c>
      <c r="AH80" s="37">
        <v>4</v>
      </c>
      <c r="AI80" s="20">
        <v>42</v>
      </c>
      <c r="AJ80" s="20">
        <v>67</v>
      </c>
      <c r="AK80" s="20">
        <v>34</v>
      </c>
      <c r="AP80" s="32"/>
      <c r="AQ80" s="67"/>
      <c r="AR80" s="64"/>
      <c r="AS80" s="34">
        <v>2</v>
      </c>
      <c r="AT80" s="22">
        <v>52</v>
      </c>
      <c r="AU80" s="28"/>
      <c r="AZ80" s="19"/>
      <c r="BA80" s="32"/>
      <c r="BB80" s="39"/>
      <c r="BC80" s="31"/>
      <c r="BD80" s="35"/>
    </row>
    <row r="81" spans="2:56" s="1" customFormat="1" ht="12" x14ac:dyDescent="0.2">
      <c r="B81" s="67"/>
      <c r="C81" s="64"/>
      <c r="D81" s="37">
        <v>3</v>
      </c>
      <c r="E81" s="20">
        <v>46</v>
      </c>
      <c r="F81" s="20">
        <v>69</v>
      </c>
      <c r="G81" s="20">
        <v>67</v>
      </c>
      <c r="V81" s="67"/>
      <c r="W81" s="65"/>
      <c r="X81" s="34">
        <v>4</v>
      </c>
      <c r="Y81" s="20">
        <v>82</v>
      </c>
      <c r="Z81" s="20">
        <v>99</v>
      </c>
      <c r="AA81" s="20">
        <v>74</v>
      </c>
      <c r="AE81" s="33"/>
      <c r="AF81" s="67"/>
      <c r="AG81" s="63">
        <v>2007</v>
      </c>
      <c r="AH81" s="37">
        <v>1</v>
      </c>
      <c r="AI81" s="20">
        <v>41</v>
      </c>
      <c r="AJ81" s="20">
        <v>64</v>
      </c>
      <c r="AK81" s="20">
        <v>33</v>
      </c>
      <c r="AP81" s="32"/>
      <c r="AQ81" s="67"/>
      <c r="AR81" s="64"/>
      <c r="AS81" s="34">
        <v>3</v>
      </c>
      <c r="AT81" s="22">
        <v>55</v>
      </c>
      <c r="AU81" s="28"/>
      <c r="AZ81" s="19"/>
      <c r="BA81" s="32"/>
      <c r="BB81" s="39"/>
      <c r="BC81" s="31"/>
      <c r="BD81" s="35"/>
    </row>
    <row r="82" spans="2:56" s="1" customFormat="1" ht="12" x14ac:dyDescent="0.2">
      <c r="B82" s="67"/>
      <c r="C82" s="65"/>
      <c r="D82" s="37">
        <v>4</v>
      </c>
      <c r="E82" s="20">
        <v>45</v>
      </c>
      <c r="F82" s="21">
        <v>66</v>
      </c>
      <c r="G82" s="20">
        <v>65</v>
      </c>
      <c r="V82" s="67"/>
      <c r="W82" s="63">
        <v>2003</v>
      </c>
      <c r="X82" s="34">
        <v>1</v>
      </c>
      <c r="Y82" s="20">
        <v>82</v>
      </c>
      <c r="Z82" s="20">
        <v>100</v>
      </c>
      <c r="AA82" s="20">
        <v>87</v>
      </c>
      <c r="AE82" s="33"/>
      <c r="AF82" s="67"/>
      <c r="AG82" s="64" t="s">
        <v>7</v>
      </c>
      <c r="AH82" s="37">
        <v>2</v>
      </c>
      <c r="AI82" s="20">
        <v>41</v>
      </c>
      <c r="AJ82" s="20">
        <v>63</v>
      </c>
      <c r="AK82" s="20">
        <v>34</v>
      </c>
      <c r="AP82" s="32"/>
      <c r="AQ82" s="67"/>
      <c r="AR82" s="65"/>
      <c r="AS82" s="34">
        <v>4</v>
      </c>
      <c r="AT82" s="22">
        <v>56</v>
      </c>
      <c r="AU82" s="28"/>
      <c r="AZ82" s="19"/>
      <c r="BA82" s="32"/>
      <c r="BB82" s="39"/>
      <c r="BC82" s="31"/>
      <c r="BD82" s="35"/>
    </row>
    <row r="83" spans="2:56" s="1" customFormat="1" ht="12" x14ac:dyDescent="0.2">
      <c r="B83" s="67"/>
      <c r="C83" s="63">
        <v>2013</v>
      </c>
      <c r="D83" s="37">
        <v>1</v>
      </c>
      <c r="E83" s="20">
        <v>42</v>
      </c>
      <c r="F83" s="20">
        <v>63</v>
      </c>
      <c r="G83" s="20">
        <v>61</v>
      </c>
      <c r="V83" s="67"/>
      <c r="W83" s="64"/>
      <c r="X83" s="34">
        <v>2</v>
      </c>
      <c r="Y83" s="20">
        <v>84</v>
      </c>
      <c r="Z83" s="20">
        <v>101</v>
      </c>
      <c r="AA83" s="20">
        <v>91</v>
      </c>
      <c r="AE83" s="33"/>
      <c r="AF83" s="67"/>
      <c r="AG83" s="64" t="s">
        <v>7</v>
      </c>
      <c r="AH83" s="37">
        <v>3</v>
      </c>
      <c r="AI83" s="20">
        <v>42</v>
      </c>
      <c r="AJ83" s="20">
        <v>63</v>
      </c>
      <c r="AK83" s="20">
        <v>36</v>
      </c>
      <c r="AP83" s="32"/>
      <c r="AQ83" s="67"/>
      <c r="AR83" s="63">
        <v>2004</v>
      </c>
      <c r="AS83" s="34">
        <v>1</v>
      </c>
      <c r="AT83" s="22">
        <v>56</v>
      </c>
      <c r="AU83" s="28"/>
      <c r="AZ83" s="19"/>
      <c r="BA83" s="32"/>
      <c r="BB83" s="39"/>
      <c r="BC83" s="31"/>
      <c r="BD83" s="35"/>
    </row>
    <row r="84" spans="2:56" s="1" customFormat="1" ht="12" x14ac:dyDescent="0.2">
      <c r="B84" s="67"/>
      <c r="C84" s="64"/>
      <c r="D84" s="37">
        <v>2</v>
      </c>
      <c r="E84" s="20">
        <v>40</v>
      </c>
      <c r="F84" s="20">
        <v>60</v>
      </c>
      <c r="G84" s="20">
        <v>58</v>
      </c>
      <c r="V84" s="67"/>
      <c r="W84" s="64"/>
      <c r="X84" s="34">
        <v>3</v>
      </c>
      <c r="Y84" s="20">
        <v>85</v>
      </c>
      <c r="Z84" s="20">
        <v>103</v>
      </c>
      <c r="AA84" s="20">
        <v>89</v>
      </c>
      <c r="AF84" s="67"/>
      <c r="AG84" s="65" t="s">
        <v>7</v>
      </c>
      <c r="AH84" s="37">
        <v>4</v>
      </c>
      <c r="AI84" s="20">
        <v>43</v>
      </c>
      <c r="AJ84" s="20">
        <v>64</v>
      </c>
      <c r="AK84" s="20">
        <v>38</v>
      </c>
      <c r="AP84" s="32"/>
      <c r="AQ84" s="67"/>
      <c r="AR84" s="64"/>
      <c r="AS84" s="34">
        <v>2</v>
      </c>
      <c r="AT84" s="22">
        <v>55</v>
      </c>
      <c r="AU84" s="28"/>
      <c r="AZ84" s="19"/>
      <c r="BA84" s="32"/>
      <c r="BB84" s="39"/>
      <c r="BC84" s="31"/>
      <c r="BD84" s="35"/>
    </row>
    <row r="85" spans="2:56" s="1" customFormat="1" ht="12" x14ac:dyDescent="0.2">
      <c r="B85" s="67"/>
      <c r="C85" s="64"/>
      <c r="D85" s="37">
        <v>3</v>
      </c>
      <c r="E85" s="20">
        <v>38</v>
      </c>
      <c r="F85" s="20">
        <v>57</v>
      </c>
      <c r="G85" s="20">
        <v>55</v>
      </c>
      <c r="V85" s="67"/>
      <c r="W85" s="65"/>
      <c r="X85" s="34">
        <v>4</v>
      </c>
      <c r="Y85" s="20">
        <v>86</v>
      </c>
      <c r="Z85" s="20">
        <v>104</v>
      </c>
      <c r="AA85" s="20">
        <v>92</v>
      </c>
      <c r="AF85" s="67"/>
      <c r="AG85" s="63">
        <v>2008</v>
      </c>
      <c r="AH85" s="37">
        <v>1</v>
      </c>
      <c r="AI85" s="20">
        <v>52</v>
      </c>
      <c r="AJ85" s="20">
        <v>73</v>
      </c>
      <c r="AK85" s="20">
        <v>49</v>
      </c>
      <c r="AP85" s="32"/>
      <c r="AQ85" s="67"/>
      <c r="AR85" s="64"/>
      <c r="AS85" s="34">
        <v>3</v>
      </c>
      <c r="AT85" s="22">
        <v>53</v>
      </c>
      <c r="AU85" s="28"/>
      <c r="AZ85" s="19"/>
      <c r="BA85" s="32"/>
      <c r="BB85" s="39"/>
      <c r="BC85" s="31"/>
      <c r="BD85" s="35"/>
    </row>
    <row r="86" spans="2:56" s="1" customFormat="1" ht="12" x14ac:dyDescent="0.2">
      <c r="B86" s="67"/>
      <c r="C86" s="65"/>
      <c r="D86" s="37">
        <v>4</v>
      </c>
      <c r="E86" s="20">
        <v>36</v>
      </c>
      <c r="F86" s="21">
        <v>55</v>
      </c>
      <c r="G86" s="20">
        <v>52</v>
      </c>
      <c r="V86" s="67"/>
      <c r="W86" s="63">
        <v>2004</v>
      </c>
      <c r="X86" s="34">
        <v>1</v>
      </c>
      <c r="Y86" s="20">
        <v>84</v>
      </c>
      <c r="Z86" s="20">
        <v>102</v>
      </c>
      <c r="AA86" s="20">
        <v>92</v>
      </c>
      <c r="AF86" s="67"/>
      <c r="AG86" s="64" t="s">
        <v>7</v>
      </c>
      <c r="AH86" s="37">
        <v>2</v>
      </c>
      <c r="AI86" s="20">
        <v>56</v>
      </c>
      <c r="AJ86" s="20">
        <v>79</v>
      </c>
      <c r="AK86" s="20">
        <v>56</v>
      </c>
      <c r="AP86" s="32"/>
      <c r="AQ86" s="67"/>
      <c r="AR86" s="65"/>
      <c r="AS86" s="34">
        <v>4</v>
      </c>
      <c r="AT86" s="22">
        <v>51</v>
      </c>
      <c r="AU86" s="28"/>
      <c r="AZ86" s="19"/>
      <c r="BA86" s="32"/>
      <c r="BB86" s="39"/>
      <c r="BC86" s="31"/>
      <c r="BD86" s="35"/>
    </row>
    <row r="87" spans="2:56" s="1" customFormat="1" ht="12" x14ac:dyDescent="0.2">
      <c r="B87" s="67"/>
      <c r="C87" s="63">
        <v>2014</v>
      </c>
      <c r="D87" s="37">
        <v>1</v>
      </c>
      <c r="E87" s="20">
        <v>34</v>
      </c>
      <c r="F87" s="20">
        <v>52</v>
      </c>
      <c r="G87" s="20">
        <v>49</v>
      </c>
      <c r="V87" s="67"/>
      <c r="W87" s="64"/>
      <c r="X87" s="34">
        <v>2</v>
      </c>
      <c r="Y87" s="20">
        <v>82</v>
      </c>
      <c r="Z87" s="20">
        <v>100</v>
      </c>
      <c r="AA87" s="20">
        <v>90</v>
      </c>
      <c r="AF87" s="67"/>
      <c r="AG87" s="64" t="s">
        <v>7</v>
      </c>
      <c r="AH87" s="37">
        <v>3</v>
      </c>
      <c r="AI87" s="20">
        <v>60</v>
      </c>
      <c r="AJ87" s="20">
        <v>82</v>
      </c>
      <c r="AK87" s="20">
        <v>60</v>
      </c>
      <c r="AP87" s="32"/>
      <c r="AQ87" s="67"/>
      <c r="AR87" s="63">
        <v>2005</v>
      </c>
      <c r="AS87" s="34">
        <v>1</v>
      </c>
      <c r="AT87" s="22">
        <v>49</v>
      </c>
      <c r="AU87" s="28"/>
      <c r="AZ87" s="19"/>
      <c r="BA87" s="32"/>
      <c r="BB87" s="39"/>
      <c r="BC87" s="31"/>
      <c r="BD87" s="35"/>
    </row>
    <row r="88" spans="2:56" s="1" customFormat="1" ht="12" x14ac:dyDescent="0.2">
      <c r="B88" s="67"/>
      <c r="C88" s="64"/>
      <c r="D88" s="37">
        <v>2</v>
      </c>
      <c r="E88" s="20">
        <v>32</v>
      </c>
      <c r="F88" s="20">
        <v>49</v>
      </c>
      <c r="G88" s="20">
        <v>46</v>
      </c>
      <c r="V88" s="67"/>
      <c r="W88" s="64"/>
      <c r="X88" s="34">
        <v>3</v>
      </c>
      <c r="Y88" s="20">
        <v>79</v>
      </c>
      <c r="Z88" s="20">
        <v>98</v>
      </c>
      <c r="AA88" s="20">
        <v>87</v>
      </c>
      <c r="AF88" s="67"/>
      <c r="AG88" s="65" t="s">
        <v>7</v>
      </c>
      <c r="AH88" s="37">
        <v>4</v>
      </c>
      <c r="AI88" s="20">
        <v>62</v>
      </c>
      <c r="AJ88" s="20">
        <v>84</v>
      </c>
      <c r="AK88" s="20">
        <v>64</v>
      </c>
      <c r="AP88" s="32"/>
      <c r="AQ88" s="67"/>
      <c r="AR88" s="64"/>
      <c r="AS88" s="34">
        <v>2</v>
      </c>
      <c r="AT88" s="22">
        <v>47</v>
      </c>
      <c r="AU88" s="28"/>
      <c r="AZ88" s="19"/>
      <c r="BA88" s="32"/>
      <c r="BB88" s="39"/>
      <c r="BC88" s="31"/>
      <c r="BD88" s="35"/>
    </row>
    <row r="89" spans="2:56" s="1" customFormat="1" ht="12" x14ac:dyDescent="0.2">
      <c r="B89" s="67"/>
      <c r="C89" s="64"/>
      <c r="D89" s="37">
        <v>3</v>
      </c>
      <c r="E89" s="20">
        <v>30</v>
      </c>
      <c r="F89" s="20">
        <v>48</v>
      </c>
      <c r="G89" s="20">
        <v>43</v>
      </c>
      <c r="V89" s="67"/>
      <c r="W89" s="65"/>
      <c r="X89" s="34">
        <v>4</v>
      </c>
      <c r="Y89" s="20">
        <v>76</v>
      </c>
      <c r="Z89" s="20">
        <v>97</v>
      </c>
      <c r="AA89" s="20">
        <v>83</v>
      </c>
      <c r="AF89" s="67"/>
      <c r="AG89" s="63">
        <v>2009</v>
      </c>
      <c r="AH89" s="37">
        <v>1</v>
      </c>
      <c r="AI89" s="20">
        <v>64</v>
      </c>
      <c r="AJ89" s="20">
        <v>88</v>
      </c>
      <c r="AK89" s="20">
        <v>67</v>
      </c>
      <c r="AP89" s="32"/>
      <c r="AQ89" s="67"/>
      <c r="AR89" s="64"/>
      <c r="AS89" s="34">
        <v>3</v>
      </c>
      <c r="AT89" s="22">
        <v>45</v>
      </c>
      <c r="AU89" s="28"/>
      <c r="AZ89" s="19"/>
      <c r="BA89" s="32"/>
      <c r="BB89" s="39"/>
      <c r="BC89" s="31"/>
      <c r="BD89" s="35"/>
    </row>
    <row r="90" spans="2:56" s="1" customFormat="1" ht="12" x14ac:dyDescent="0.2">
      <c r="B90" s="67"/>
      <c r="C90" s="65"/>
      <c r="D90" s="37">
        <v>4</v>
      </c>
      <c r="E90" s="20">
        <v>30</v>
      </c>
      <c r="F90" s="21">
        <v>47</v>
      </c>
      <c r="G90" s="20">
        <v>41</v>
      </c>
      <c r="V90" s="67"/>
      <c r="W90" s="63">
        <v>2005</v>
      </c>
      <c r="X90" s="34">
        <v>1</v>
      </c>
      <c r="Y90" s="20">
        <v>73</v>
      </c>
      <c r="Z90" s="20">
        <v>96</v>
      </c>
      <c r="AA90" s="20">
        <v>80</v>
      </c>
      <c r="AF90" s="67"/>
      <c r="AG90" s="64" t="s">
        <v>7</v>
      </c>
      <c r="AH90" s="37">
        <v>2</v>
      </c>
      <c r="AI90" s="20">
        <v>66</v>
      </c>
      <c r="AJ90" s="20">
        <v>90</v>
      </c>
      <c r="AK90" s="20">
        <v>69</v>
      </c>
      <c r="AP90" s="32"/>
      <c r="AQ90" s="67"/>
      <c r="AR90" s="65"/>
      <c r="AS90" s="34">
        <v>4</v>
      </c>
      <c r="AT90" s="22">
        <v>43</v>
      </c>
      <c r="AU90" s="28"/>
      <c r="AZ90" s="19"/>
      <c r="BA90" s="32"/>
      <c r="BB90" s="39"/>
      <c r="BC90" s="31"/>
      <c r="BD90" s="35"/>
    </row>
    <row r="91" spans="2:56" s="1" customFormat="1" ht="12" x14ac:dyDescent="0.2">
      <c r="B91" s="67"/>
      <c r="C91" s="63">
        <v>2015</v>
      </c>
      <c r="D91" s="37">
        <v>1</v>
      </c>
      <c r="E91" s="20">
        <v>29</v>
      </c>
      <c r="F91" s="20">
        <v>46</v>
      </c>
      <c r="G91" s="20">
        <v>39</v>
      </c>
      <c r="V91" s="67"/>
      <c r="W91" s="64"/>
      <c r="X91" s="34">
        <v>2</v>
      </c>
      <c r="Y91" s="20">
        <v>70</v>
      </c>
      <c r="Z91" s="20">
        <v>94</v>
      </c>
      <c r="AA91" s="20">
        <v>76</v>
      </c>
      <c r="AF91" s="67"/>
      <c r="AG91" s="64" t="s">
        <v>7</v>
      </c>
      <c r="AH91" s="37">
        <v>3</v>
      </c>
      <c r="AI91" s="20">
        <v>67</v>
      </c>
      <c r="AJ91" s="20">
        <v>91</v>
      </c>
      <c r="AK91" s="20">
        <v>70</v>
      </c>
      <c r="AP91" s="32"/>
      <c r="AQ91" s="67"/>
      <c r="AR91" s="63">
        <v>2006</v>
      </c>
      <c r="AS91" s="34">
        <v>1</v>
      </c>
      <c r="AT91" s="22">
        <v>41</v>
      </c>
      <c r="AU91" s="28"/>
      <c r="AZ91" s="19"/>
      <c r="BA91" s="32"/>
      <c r="BB91" s="39"/>
      <c r="BC91" s="31"/>
      <c r="BD91" s="35"/>
    </row>
    <row r="92" spans="2:56" s="1" customFormat="1" ht="12" x14ac:dyDescent="0.2">
      <c r="B92" s="67"/>
      <c r="C92" s="64"/>
      <c r="D92" s="37">
        <v>2</v>
      </c>
      <c r="E92" s="20">
        <v>28</v>
      </c>
      <c r="F92" s="20">
        <v>46</v>
      </c>
      <c r="G92" s="20">
        <v>38</v>
      </c>
      <c r="V92" s="67"/>
      <c r="W92" s="64"/>
      <c r="X92" s="34">
        <v>3</v>
      </c>
      <c r="Y92" s="20">
        <v>67</v>
      </c>
      <c r="Z92" s="20">
        <v>94</v>
      </c>
      <c r="AA92" s="20">
        <v>74</v>
      </c>
      <c r="AF92" s="67"/>
      <c r="AG92" s="65" t="s">
        <v>7</v>
      </c>
      <c r="AH92" s="37">
        <v>4</v>
      </c>
      <c r="AI92" s="20">
        <v>67</v>
      </c>
      <c r="AJ92" s="20">
        <v>92</v>
      </c>
      <c r="AK92" s="20">
        <v>70</v>
      </c>
      <c r="AP92" s="32"/>
      <c r="AQ92" s="67"/>
      <c r="AR92" s="64"/>
      <c r="AS92" s="34">
        <v>2</v>
      </c>
      <c r="AT92" s="22">
        <v>39</v>
      </c>
      <c r="AU92" s="28"/>
      <c r="AZ92" s="19"/>
      <c r="BA92" s="32"/>
      <c r="BB92" s="39"/>
      <c r="BC92" s="31"/>
      <c r="BD92" s="35"/>
    </row>
    <row r="93" spans="2:56" s="1" customFormat="1" ht="12" x14ac:dyDescent="0.2">
      <c r="B93" s="67"/>
      <c r="C93" s="64"/>
      <c r="D93" s="37">
        <v>3</v>
      </c>
      <c r="E93" s="20">
        <v>27</v>
      </c>
      <c r="F93" s="20">
        <v>45</v>
      </c>
      <c r="G93" s="20">
        <v>37</v>
      </c>
      <c r="V93" s="67"/>
      <c r="W93" s="65"/>
      <c r="X93" s="34">
        <v>4</v>
      </c>
      <c r="Y93" s="20">
        <v>63</v>
      </c>
      <c r="Z93" s="20">
        <v>93</v>
      </c>
      <c r="AA93" s="20">
        <v>70</v>
      </c>
      <c r="AF93" s="67"/>
      <c r="AG93" s="63">
        <v>2010</v>
      </c>
      <c r="AH93" s="37">
        <v>1</v>
      </c>
      <c r="AI93" s="20">
        <v>66</v>
      </c>
      <c r="AJ93" s="20">
        <v>91</v>
      </c>
      <c r="AK93" s="20">
        <v>69</v>
      </c>
      <c r="AP93" s="32"/>
      <c r="AQ93" s="67"/>
      <c r="AR93" s="64"/>
      <c r="AS93" s="34">
        <v>3</v>
      </c>
      <c r="AT93" s="22">
        <v>37</v>
      </c>
      <c r="AU93" s="28"/>
      <c r="AZ93" s="19"/>
      <c r="BA93" s="32"/>
      <c r="BB93" s="39"/>
      <c r="BC93" s="31"/>
      <c r="BD93" s="35"/>
    </row>
    <row r="94" spans="2:56" s="1" customFormat="1" ht="12" x14ac:dyDescent="0.2">
      <c r="B94" s="67"/>
      <c r="C94" s="65"/>
      <c r="D94" s="37">
        <v>4</v>
      </c>
      <c r="E94" s="20">
        <v>26</v>
      </c>
      <c r="F94" s="21">
        <v>45</v>
      </c>
      <c r="G94" s="20">
        <v>36</v>
      </c>
      <c r="V94" s="67"/>
      <c r="W94" s="63">
        <v>2006</v>
      </c>
      <c r="X94" s="34">
        <v>1</v>
      </c>
      <c r="Y94" s="20">
        <v>60</v>
      </c>
      <c r="Z94" s="20">
        <v>91</v>
      </c>
      <c r="AA94" s="20">
        <v>66</v>
      </c>
      <c r="AF94" s="67"/>
      <c r="AG94" s="64" t="s">
        <v>7</v>
      </c>
      <c r="AH94" s="37">
        <v>2</v>
      </c>
      <c r="AI94" s="20">
        <v>64</v>
      </c>
      <c r="AJ94" s="20">
        <v>88</v>
      </c>
      <c r="AK94" s="20">
        <v>67</v>
      </c>
      <c r="AP94" s="32"/>
      <c r="AQ94" s="67"/>
      <c r="AR94" s="65"/>
      <c r="AS94" s="34">
        <v>4</v>
      </c>
      <c r="AT94" s="22">
        <v>35</v>
      </c>
      <c r="AU94" s="28"/>
      <c r="AZ94" s="19"/>
      <c r="BA94" s="32"/>
      <c r="BB94" s="39"/>
      <c r="BC94" s="31"/>
      <c r="BD94" s="35"/>
    </row>
    <row r="95" spans="2:56" s="1" customFormat="1" ht="12" x14ac:dyDescent="0.2">
      <c r="B95" s="67"/>
      <c r="C95" s="63">
        <v>2016</v>
      </c>
      <c r="D95" s="37">
        <v>1</v>
      </c>
      <c r="E95" s="20">
        <v>26</v>
      </c>
      <c r="F95" s="20">
        <v>45</v>
      </c>
      <c r="G95" s="20">
        <v>34</v>
      </c>
      <c r="V95" s="67"/>
      <c r="W95" s="64"/>
      <c r="X95" s="34">
        <v>2</v>
      </c>
      <c r="Y95" s="20">
        <v>57</v>
      </c>
      <c r="Z95" s="20">
        <v>89</v>
      </c>
      <c r="AA95" s="20">
        <v>63</v>
      </c>
      <c r="AF95" s="67"/>
      <c r="AG95" s="64" t="s">
        <v>7</v>
      </c>
      <c r="AH95" s="37">
        <v>3</v>
      </c>
      <c r="AI95" s="20">
        <v>61</v>
      </c>
      <c r="AJ95" s="20">
        <v>84</v>
      </c>
      <c r="AK95" s="20">
        <v>63</v>
      </c>
      <c r="AP95" s="32"/>
      <c r="AQ95" s="67"/>
      <c r="AR95" s="63">
        <v>2007</v>
      </c>
      <c r="AS95" s="34">
        <v>1</v>
      </c>
      <c r="AT95" s="22">
        <v>34</v>
      </c>
      <c r="AU95" s="28"/>
      <c r="AZ95" s="19"/>
      <c r="BA95" s="32"/>
      <c r="BB95" s="39"/>
      <c r="BC95" s="31"/>
      <c r="BD95" s="35"/>
    </row>
    <row r="96" spans="2:56" s="1" customFormat="1" ht="12" x14ac:dyDescent="0.2">
      <c r="B96" s="67"/>
      <c r="C96" s="64"/>
      <c r="D96" s="37">
        <v>2</v>
      </c>
      <c r="E96" s="20">
        <v>25</v>
      </c>
      <c r="F96" s="20">
        <v>44</v>
      </c>
      <c r="G96" s="20">
        <v>33</v>
      </c>
      <c r="V96" s="67"/>
      <c r="W96" s="64"/>
      <c r="X96" s="34">
        <v>3</v>
      </c>
      <c r="Y96" s="20">
        <v>54</v>
      </c>
      <c r="Z96" s="20">
        <v>87</v>
      </c>
      <c r="AA96" s="20">
        <v>59</v>
      </c>
      <c r="AF96" s="67"/>
      <c r="AG96" s="65" t="s">
        <v>7</v>
      </c>
      <c r="AH96" s="37">
        <v>4</v>
      </c>
      <c r="AI96" s="20">
        <v>54</v>
      </c>
      <c r="AJ96" s="20">
        <v>77</v>
      </c>
      <c r="AK96" s="20">
        <v>58</v>
      </c>
      <c r="AP96" s="32"/>
      <c r="AQ96" s="67"/>
      <c r="AR96" s="64"/>
      <c r="AS96" s="34">
        <v>2</v>
      </c>
      <c r="AT96" s="22">
        <v>34</v>
      </c>
      <c r="AU96" s="28"/>
      <c r="AZ96" s="19"/>
      <c r="BA96" s="32"/>
      <c r="BB96" s="39"/>
      <c r="BC96" s="31"/>
      <c r="BD96" s="35"/>
    </row>
    <row r="97" spans="2:56" s="1" customFormat="1" ht="12" x14ac:dyDescent="0.2">
      <c r="B97" s="67"/>
      <c r="C97" s="64"/>
      <c r="D97" s="37">
        <v>3</v>
      </c>
      <c r="E97" s="20">
        <v>24</v>
      </c>
      <c r="F97" s="20">
        <v>44</v>
      </c>
      <c r="G97" s="20">
        <v>33</v>
      </c>
      <c r="V97" s="67"/>
      <c r="W97" s="65"/>
      <c r="X97" s="34">
        <v>4</v>
      </c>
      <c r="Y97" s="20">
        <v>52</v>
      </c>
      <c r="Z97" s="20">
        <v>83</v>
      </c>
      <c r="AA97" s="20">
        <v>56</v>
      </c>
      <c r="AF97" s="67"/>
      <c r="AG97" s="63">
        <v>2011</v>
      </c>
      <c r="AH97" s="34">
        <v>1</v>
      </c>
      <c r="AI97" s="20">
        <v>52</v>
      </c>
      <c r="AJ97" s="20">
        <v>73</v>
      </c>
      <c r="AK97" s="20">
        <v>57</v>
      </c>
      <c r="AP97" s="32"/>
      <c r="AQ97" s="67"/>
      <c r="AR97" s="64"/>
      <c r="AS97" s="34">
        <v>3</v>
      </c>
      <c r="AT97" s="22">
        <v>36</v>
      </c>
      <c r="AU97" s="28"/>
      <c r="AZ97" s="19"/>
      <c r="BA97" s="32"/>
      <c r="BB97" s="39"/>
      <c r="BC97" s="31"/>
      <c r="BD97" s="35"/>
    </row>
    <row r="98" spans="2:56" s="1" customFormat="1" ht="12" x14ac:dyDescent="0.2">
      <c r="B98" s="67"/>
      <c r="C98" s="65"/>
      <c r="D98" s="37">
        <v>4</v>
      </c>
      <c r="E98" s="20">
        <v>24</v>
      </c>
      <c r="F98" s="20">
        <v>43</v>
      </c>
      <c r="G98" s="20">
        <v>32</v>
      </c>
      <c r="V98" s="67"/>
      <c r="W98" s="63">
        <v>2007</v>
      </c>
      <c r="X98" s="34">
        <v>1</v>
      </c>
      <c r="Y98" s="20">
        <v>50</v>
      </c>
      <c r="Z98" s="20">
        <v>81</v>
      </c>
      <c r="AA98" s="20">
        <v>55</v>
      </c>
      <c r="AF98" s="67"/>
      <c r="AG98" s="64"/>
      <c r="AH98" s="34">
        <v>2</v>
      </c>
      <c r="AI98" s="20">
        <v>50</v>
      </c>
      <c r="AJ98" s="20">
        <v>71</v>
      </c>
      <c r="AK98" s="20">
        <v>57</v>
      </c>
      <c r="AP98" s="32"/>
      <c r="AQ98" s="67"/>
      <c r="AR98" s="65"/>
      <c r="AS98" s="34">
        <v>4</v>
      </c>
      <c r="AT98" s="22">
        <v>37</v>
      </c>
      <c r="AU98" s="28"/>
      <c r="AZ98" s="19"/>
      <c r="BA98" s="32"/>
      <c r="BB98" s="39"/>
      <c r="BC98" s="31"/>
      <c r="BD98" s="28"/>
    </row>
    <row r="99" spans="2:56" s="1" customFormat="1" ht="12" x14ac:dyDescent="0.2">
      <c r="B99" s="67"/>
      <c r="C99" s="63">
        <v>2017</v>
      </c>
      <c r="D99" s="37">
        <v>1</v>
      </c>
      <c r="E99" s="20">
        <v>22</v>
      </c>
      <c r="F99" s="20">
        <v>42</v>
      </c>
      <c r="G99" s="20">
        <v>31</v>
      </c>
      <c r="V99" s="67"/>
      <c r="W99" s="64"/>
      <c r="X99" s="34">
        <v>2</v>
      </c>
      <c r="Y99" s="20">
        <v>50</v>
      </c>
      <c r="Z99" s="20">
        <v>80</v>
      </c>
      <c r="AA99" s="20">
        <v>55</v>
      </c>
      <c r="AF99" s="67"/>
      <c r="AG99" s="64"/>
      <c r="AH99" s="34">
        <v>3</v>
      </c>
      <c r="AI99" s="20">
        <v>50</v>
      </c>
      <c r="AJ99" s="20">
        <v>70</v>
      </c>
      <c r="AK99" s="20">
        <v>58</v>
      </c>
      <c r="AP99" s="32"/>
      <c r="AQ99" s="67"/>
      <c r="AR99" s="63">
        <v>2008</v>
      </c>
      <c r="AS99" s="34">
        <v>1</v>
      </c>
      <c r="AT99" s="22">
        <v>46</v>
      </c>
      <c r="AU99" s="28"/>
      <c r="AZ99" s="19"/>
      <c r="BA99" s="32"/>
      <c r="BB99" s="39"/>
      <c r="BC99" s="31"/>
      <c r="BD99" s="28"/>
    </row>
    <row r="100" spans="2:56" s="1" customFormat="1" ht="12" x14ac:dyDescent="0.2">
      <c r="B100" s="67"/>
      <c r="C100" s="64"/>
      <c r="D100" s="37">
        <v>2</v>
      </c>
      <c r="E100" s="20">
        <v>21</v>
      </c>
      <c r="F100" s="20">
        <v>40</v>
      </c>
      <c r="G100" s="20">
        <v>30</v>
      </c>
      <c r="V100" s="67"/>
      <c r="W100" s="64"/>
      <c r="X100" s="34">
        <v>3</v>
      </c>
      <c r="Y100" s="20">
        <v>50</v>
      </c>
      <c r="Z100" s="20">
        <v>79</v>
      </c>
      <c r="AA100" s="20">
        <v>57</v>
      </c>
      <c r="AF100" s="67"/>
      <c r="AG100" s="65"/>
      <c r="AH100" s="34">
        <v>4</v>
      </c>
      <c r="AI100" s="20">
        <v>48</v>
      </c>
      <c r="AJ100" s="20">
        <v>68</v>
      </c>
      <c r="AK100" s="20">
        <v>57</v>
      </c>
      <c r="AP100" s="32"/>
      <c r="AQ100" s="67"/>
      <c r="AR100" s="64" t="s">
        <v>7</v>
      </c>
      <c r="AS100" s="34">
        <v>2</v>
      </c>
      <c r="AT100" s="22">
        <v>50</v>
      </c>
      <c r="AU100" s="28"/>
      <c r="AZ100" s="19"/>
      <c r="BA100" s="32"/>
      <c r="BB100" s="39"/>
      <c r="BC100" s="31"/>
      <c r="BD100" s="28"/>
    </row>
    <row r="101" spans="2:56" s="1" customFormat="1" ht="12" x14ac:dyDescent="0.2">
      <c r="B101" s="67"/>
      <c r="C101" s="64"/>
      <c r="D101" s="37">
        <v>3</v>
      </c>
      <c r="E101" s="20">
        <v>19</v>
      </c>
      <c r="F101" s="20">
        <v>38</v>
      </c>
      <c r="G101" s="20">
        <v>29</v>
      </c>
      <c r="V101" s="67"/>
      <c r="W101" s="65"/>
      <c r="X101" s="34">
        <v>4</v>
      </c>
      <c r="Y101" s="20">
        <v>52</v>
      </c>
      <c r="Z101" s="20">
        <v>80</v>
      </c>
      <c r="AA101" s="20">
        <v>59</v>
      </c>
      <c r="AF101" s="67"/>
      <c r="AG101" s="63">
        <v>2012</v>
      </c>
      <c r="AH101" s="34">
        <v>1</v>
      </c>
      <c r="AI101" s="20">
        <v>47</v>
      </c>
      <c r="AJ101" s="20">
        <v>65</v>
      </c>
      <c r="AK101" s="20">
        <v>57</v>
      </c>
      <c r="AP101" s="32"/>
      <c r="AQ101" s="67"/>
      <c r="AR101" s="64" t="s">
        <v>7</v>
      </c>
      <c r="AS101" s="34">
        <v>3</v>
      </c>
      <c r="AT101" s="22">
        <v>53</v>
      </c>
      <c r="AU101" s="28"/>
      <c r="AZ101" s="19"/>
      <c r="BA101" s="32"/>
      <c r="BB101" s="39"/>
      <c r="BC101" s="31"/>
      <c r="BD101" s="28"/>
    </row>
    <row r="102" spans="2:56" s="1" customFormat="1" ht="12" x14ac:dyDescent="0.2">
      <c r="B102" s="67"/>
      <c r="C102" s="65"/>
      <c r="D102" s="37">
        <v>4</v>
      </c>
      <c r="E102" s="20">
        <v>18</v>
      </c>
      <c r="F102" s="20">
        <v>37</v>
      </c>
      <c r="G102" s="20">
        <v>27</v>
      </c>
      <c r="V102" s="67"/>
      <c r="W102" s="63">
        <v>2008</v>
      </c>
      <c r="X102" s="34">
        <v>1</v>
      </c>
      <c r="Y102" s="20">
        <v>60</v>
      </c>
      <c r="Z102" s="20">
        <v>89</v>
      </c>
      <c r="AA102" s="20">
        <v>70</v>
      </c>
      <c r="AF102" s="67"/>
      <c r="AG102" s="64"/>
      <c r="AH102" s="34">
        <v>2</v>
      </c>
      <c r="AI102" s="20">
        <v>46</v>
      </c>
      <c r="AJ102" s="20">
        <v>64</v>
      </c>
      <c r="AK102" s="20">
        <v>56</v>
      </c>
      <c r="AP102" s="32"/>
      <c r="AQ102" s="67"/>
      <c r="AR102" s="65" t="s">
        <v>7</v>
      </c>
      <c r="AS102" s="34">
        <v>4</v>
      </c>
      <c r="AT102" s="22">
        <v>55</v>
      </c>
      <c r="AU102" s="28"/>
      <c r="AZ102" s="19"/>
      <c r="BA102" s="32"/>
      <c r="BB102" s="39"/>
      <c r="BC102" s="31"/>
      <c r="BD102" s="28"/>
    </row>
    <row r="103" spans="2:56" s="1" customFormat="1" ht="12" x14ac:dyDescent="0.2">
      <c r="B103" s="67"/>
      <c r="C103" s="63">
        <v>2018</v>
      </c>
      <c r="D103" s="37">
        <v>1</v>
      </c>
      <c r="E103" s="20">
        <v>18</v>
      </c>
      <c r="F103" s="20">
        <v>36</v>
      </c>
      <c r="G103" s="20">
        <v>27</v>
      </c>
      <c r="V103" s="67"/>
      <c r="W103" s="64" t="s">
        <v>7</v>
      </c>
      <c r="X103" s="34">
        <v>2</v>
      </c>
      <c r="Y103" s="20">
        <v>64</v>
      </c>
      <c r="Z103" s="20">
        <v>93</v>
      </c>
      <c r="AA103" s="20">
        <v>77</v>
      </c>
      <c r="AF103" s="67"/>
      <c r="AG103" s="64"/>
      <c r="AH103" s="34">
        <v>3</v>
      </c>
      <c r="AI103" s="20">
        <v>44</v>
      </c>
      <c r="AJ103" s="20">
        <v>62</v>
      </c>
      <c r="AK103" s="20">
        <v>54</v>
      </c>
      <c r="AP103" s="32"/>
      <c r="AQ103" s="67"/>
      <c r="AR103" s="63">
        <v>2009</v>
      </c>
      <c r="AS103" s="34">
        <v>1</v>
      </c>
      <c r="AT103" s="22">
        <v>56</v>
      </c>
      <c r="AU103" s="28"/>
      <c r="AZ103" s="19"/>
      <c r="BA103" s="32"/>
      <c r="BB103" s="40"/>
      <c r="BC103" s="31"/>
      <c r="BD103" s="28"/>
    </row>
    <row r="104" spans="2:56" s="1" customFormat="1" ht="12" x14ac:dyDescent="0.2">
      <c r="B104" s="67"/>
      <c r="C104" s="64"/>
      <c r="D104" s="37">
        <v>2</v>
      </c>
      <c r="E104" s="20">
        <v>16</v>
      </c>
      <c r="F104" s="20">
        <v>34</v>
      </c>
      <c r="G104" s="20">
        <v>25</v>
      </c>
      <c r="V104" s="67"/>
      <c r="W104" s="64" t="s">
        <v>7</v>
      </c>
      <c r="X104" s="34">
        <v>3</v>
      </c>
      <c r="Y104" s="20">
        <v>67</v>
      </c>
      <c r="Z104" s="20">
        <v>97</v>
      </c>
      <c r="AA104" s="20">
        <v>81</v>
      </c>
      <c r="AF104" s="67"/>
      <c r="AG104" s="65"/>
      <c r="AH104" s="34">
        <v>4</v>
      </c>
      <c r="AI104" s="20">
        <v>43</v>
      </c>
      <c r="AJ104" s="20">
        <v>60</v>
      </c>
      <c r="AK104" s="20">
        <v>53</v>
      </c>
      <c r="AP104" s="32"/>
      <c r="AQ104" s="67"/>
      <c r="AR104" s="64" t="s">
        <v>7</v>
      </c>
      <c r="AS104" s="34">
        <v>2</v>
      </c>
      <c r="AT104" s="22">
        <v>58</v>
      </c>
      <c r="AU104" s="28"/>
      <c r="AZ104" s="19"/>
      <c r="BA104" s="32"/>
      <c r="BB104" s="40"/>
      <c r="BC104" s="31"/>
      <c r="BD104" s="28"/>
    </row>
    <row r="105" spans="2:56" s="1" customFormat="1" ht="12" x14ac:dyDescent="0.2">
      <c r="B105" s="67"/>
      <c r="C105" s="64"/>
      <c r="D105" s="37">
        <v>3</v>
      </c>
      <c r="E105" s="20">
        <v>15</v>
      </c>
      <c r="F105" s="20">
        <v>33</v>
      </c>
      <c r="G105" s="20">
        <v>24</v>
      </c>
      <c r="V105" s="67"/>
      <c r="W105" s="65" t="s">
        <v>7</v>
      </c>
      <c r="X105" s="34">
        <v>4</v>
      </c>
      <c r="Y105" s="20">
        <v>69</v>
      </c>
      <c r="Z105" s="20">
        <v>98</v>
      </c>
      <c r="AA105" s="20">
        <v>84</v>
      </c>
      <c r="AF105" s="67"/>
      <c r="AG105" s="63">
        <v>2013</v>
      </c>
      <c r="AH105" s="34">
        <v>1</v>
      </c>
      <c r="AI105" s="20">
        <v>41</v>
      </c>
      <c r="AJ105" s="20">
        <v>58</v>
      </c>
      <c r="AK105" s="20">
        <v>50</v>
      </c>
      <c r="AP105" s="32"/>
      <c r="AQ105" s="67"/>
      <c r="AR105" s="64" t="s">
        <v>7</v>
      </c>
      <c r="AS105" s="34">
        <v>3</v>
      </c>
      <c r="AT105" s="22">
        <v>58</v>
      </c>
      <c r="AU105" s="28"/>
      <c r="AZ105" s="19"/>
      <c r="BA105" s="32"/>
      <c r="BB105" s="40"/>
      <c r="BC105" s="31"/>
      <c r="BD105" s="28"/>
    </row>
    <row r="106" spans="2:56" s="1" customFormat="1" ht="12" x14ac:dyDescent="0.2">
      <c r="B106" s="67"/>
      <c r="C106" s="65"/>
      <c r="D106" s="37">
        <v>4</v>
      </c>
      <c r="E106" s="20">
        <v>15</v>
      </c>
      <c r="F106" s="20">
        <v>31</v>
      </c>
      <c r="G106" s="20">
        <v>23</v>
      </c>
      <c r="V106" s="67"/>
      <c r="W106" s="63">
        <v>2009</v>
      </c>
      <c r="X106" s="34">
        <v>1</v>
      </c>
      <c r="Y106" s="20">
        <v>71</v>
      </c>
      <c r="Z106" s="20">
        <v>100</v>
      </c>
      <c r="AA106" s="20">
        <v>87</v>
      </c>
      <c r="AF106" s="67"/>
      <c r="AG106" s="64"/>
      <c r="AH106" s="34">
        <v>2</v>
      </c>
      <c r="AI106" s="20">
        <v>39</v>
      </c>
      <c r="AJ106" s="20">
        <v>55</v>
      </c>
      <c r="AK106" s="20">
        <v>47</v>
      </c>
      <c r="AP106" s="32"/>
      <c r="AQ106" s="67"/>
      <c r="AR106" s="65" t="s">
        <v>7</v>
      </c>
      <c r="AS106" s="34">
        <v>4</v>
      </c>
      <c r="AT106" s="22">
        <v>58</v>
      </c>
      <c r="AU106" s="28"/>
      <c r="AZ106" s="31"/>
      <c r="BA106" s="19"/>
      <c r="BB106" s="39"/>
      <c r="BC106" s="31"/>
      <c r="BD106" s="35"/>
    </row>
    <row r="107" spans="2:56" s="1" customFormat="1" ht="12" x14ac:dyDescent="0.2">
      <c r="B107" s="67"/>
      <c r="C107" s="63">
        <v>2019</v>
      </c>
      <c r="D107" s="37">
        <v>1</v>
      </c>
      <c r="E107" s="20">
        <v>14</v>
      </c>
      <c r="F107" s="20">
        <v>30</v>
      </c>
      <c r="G107" s="20">
        <v>22</v>
      </c>
      <c r="V107" s="67"/>
      <c r="W107" s="64" t="s">
        <v>7</v>
      </c>
      <c r="X107" s="34">
        <v>2</v>
      </c>
      <c r="Y107" s="20">
        <v>72</v>
      </c>
      <c r="Z107" s="20">
        <v>101</v>
      </c>
      <c r="AA107" s="20">
        <v>89</v>
      </c>
      <c r="AF107" s="67"/>
      <c r="AG107" s="64"/>
      <c r="AH107" s="34">
        <v>3</v>
      </c>
      <c r="AI107" s="20">
        <v>36</v>
      </c>
      <c r="AJ107" s="20">
        <v>52</v>
      </c>
      <c r="AK107" s="20">
        <v>45</v>
      </c>
      <c r="AP107" s="32"/>
      <c r="AQ107" s="67"/>
      <c r="AR107" s="63">
        <v>2010</v>
      </c>
      <c r="AS107" s="34">
        <v>1</v>
      </c>
      <c r="AT107" s="22">
        <v>56</v>
      </c>
      <c r="AU107" s="28"/>
      <c r="AZ107" s="31"/>
      <c r="BA107" s="19"/>
      <c r="BB107" s="39"/>
      <c r="BC107" s="31"/>
      <c r="BD107" s="35"/>
    </row>
    <row r="108" spans="2:56" s="1" customFormat="1" ht="12" x14ac:dyDescent="0.2">
      <c r="B108" s="67"/>
      <c r="C108" s="64"/>
      <c r="D108" s="37">
        <v>2</v>
      </c>
      <c r="E108" s="20">
        <v>14</v>
      </c>
      <c r="F108" s="20">
        <v>29</v>
      </c>
      <c r="G108" s="20">
        <v>21</v>
      </c>
      <c r="V108" s="67"/>
      <c r="W108" s="64" t="s">
        <v>7</v>
      </c>
      <c r="X108" s="34">
        <v>3</v>
      </c>
      <c r="Y108" s="20">
        <v>72</v>
      </c>
      <c r="Z108" s="20">
        <v>102</v>
      </c>
      <c r="AA108" s="20">
        <v>89</v>
      </c>
      <c r="AF108" s="67"/>
      <c r="AG108" s="65"/>
      <c r="AH108" s="34">
        <v>4</v>
      </c>
      <c r="AI108" s="20">
        <v>34</v>
      </c>
      <c r="AJ108" s="20">
        <v>50</v>
      </c>
      <c r="AK108" s="20">
        <v>43</v>
      </c>
      <c r="AP108" s="32"/>
      <c r="AQ108" s="67"/>
      <c r="AR108" s="64" t="s">
        <v>7</v>
      </c>
      <c r="AS108" s="34">
        <v>2</v>
      </c>
      <c r="AT108" s="22">
        <v>54</v>
      </c>
      <c r="AU108" s="28"/>
      <c r="BA108" s="19"/>
      <c r="BB108" s="39"/>
      <c r="BC108" s="31"/>
      <c r="BD108" s="35"/>
    </row>
    <row r="109" spans="2:56" s="1" customFormat="1" ht="12" x14ac:dyDescent="0.2">
      <c r="B109" s="67"/>
      <c r="C109" s="64"/>
      <c r="D109" s="37">
        <v>3</v>
      </c>
      <c r="E109" s="20">
        <v>14</v>
      </c>
      <c r="F109" s="20">
        <v>28</v>
      </c>
      <c r="G109" s="20">
        <v>21</v>
      </c>
      <c r="V109" s="67"/>
      <c r="W109" s="65" t="s">
        <v>7</v>
      </c>
      <c r="X109" s="34">
        <v>4</v>
      </c>
      <c r="Y109" s="20">
        <v>72</v>
      </c>
      <c r="Z109" s="20">
        <v>102</v>
      </c>
      <c r="AA109" s="20">
        <v>88</v>
      </c>
      <c r="AF109" s="67"/>
      <c r="AG109" s="63">
        <v>2014</v>
      </c>
      <c r="AH109" s="34">
        <v>1</v>
      </c>
      <c r="AI109" s="20">
        <v>32</v>
      </c>
      <c r="AJ109" s="20">
        <v>48</v>
      </c>
      <c r="AK109" s="20">
        <v>40</v>
      </c>
      <c r="AP109" s="32"/>
      <c r="AQ109" s="67"/>
      <c r="AR109" s="64" t="s">
        <v>7</v>
      </c>
      <c r="AS109" s="34">
        <v>3</v>
      </c>
      <c r="AT109" s="22">
        <v>52</v>
      </c>
      <c r="AU109" s="28"/>
      <c r="BA109" s="19"/>
      <c r="BB109" s="39"/>
      <c r="BC109" s="31"/>
      <c r="BD109" s="35"/>
    </row>
    <row r="110" spans="2:56" s="1" customFormat="1" ht="12" x14ac:dyDescent="0.2">
      <c r="B110" s="67"/>
      <c r="C110" s="65"/>
      <c r="D110" s="37">
        <v>4</v>
      </c>
      <c r="E110" s="20">
        <v>14</v>
      </c>
      <c r="F110" s="20">
        <v>27</v>
      </c>
      <c r="G110" s="20">
        <v>20</v>
      </c>
      <c r="V110" s="67"/>
      <c r="W110" s="63">
        <v>2010</v>
      </c>
      <c r="X110" s="34">
        <v>1</v>
      </c>
      <c r="Y110" s="20">
        <v>70</v>
      </c>
      <c r="Z110" s="20">
        <v>100</v>
      </c>
      <c r="AA110" s="20">
        <v>87</v>
      </c>
      <c r="AF110" s="67"/>
      <c r="AG110" s="64"/>
      <c r="AH110" s="34">
        <v>2</v>
      </c>
      <c r="AI110" s="20">
        <v>30</v>
      </c>
      <c r="AJ110" s="20">
        <v>45</v>
      </c>
      <c r="AK110" s="20">
        <v>38</v>
      </c>
      <c r="AP110" s="32"/>
      <c r="AQ110" s="67"/>
      <c r="AR110" s="65" t="s">
        <v>7</v>
      </c>
      <c r="AS110" s="34">
        <v>4</v>
      </c>
      <c r="AT110" s="22">
        <v>47</v>
      </c>
      <c r="AU110" s="28"/>
      <c r="BA110" s="19"/>
      <c r="BB110" s="39"/>
      <c r="BC110" s="31"/>
      <c r="BD110" s="35"/>
    </row>
    <row r="111" spans="2:56" s="1" customFormat="1" ht="12" x14ac:dyDescent="0.2">
      <c r="B111" s="67"/>
      <c r="C111" s="63">
        <v>2020</v>
      </c>
      <c r="D111" s="37">
        <v>1</v>
      </c>
      <c r="E111" s="20">
        <v>14</v>
      </c>
      <c r="F111" s="20">
        <v>25</v>
      </c>
      <c r="G111" s="20">
        <v>19</v>
      </c>
      <c r="V111" s="67"/>
      <c r="W111" s="64" t="s">
        <v>7</v>
      </c>
      <c r="X111" s="34">
        <v>2</v>
      </c>
      <c r="Y111" s="20">
        <v>68</v>
      </c>
      <c r="Z111" s="20">
        <v>97</v>
      </c>
      <c r="AA111" s="20">
        <v>83</v>
      </c>
      <c r="AF111" s="67"/>
      <c r="AG111" s="64"/>
      <c r="AH111" s="34">
        <v>3</v>
      </c>
      <c r="AI111" s="20">
        <v>29</v>
      </c>
      <c r="AJ111" s="20">
        <v>43</v>
      </c>
      <c r="AK111" s="20">
        <v>36</v>
      </c>
      <c r="AP111" s="32"/>
      <c r="AQ111" s="67"/>
      <c r="AR111" s="63">
        <v>2011</v>
      </c>
      <c r="AS111" s="34">
        <v>1</v>
      </c>
      <c r="AT111" s="22">
        <v>46</v>
      </c>
      <c r="AU111" s="28"/>
      <c r="BA111" s="19"/>
      <c r="BB111" s="39"/>
      <c r="BC111" s="31"/>
      <c r="BD111" s="35"/>
    </row>
    <row r="112" spans="2:56" s="1" customFormat="1" ht="12" x14ac:dyDescent="0.2">
      <c r="B112" s="67"/>
      <c r="C112" s="64"/>
      <c r="D112" s="37">
        <v>2</v>
      </c>
      <c r="E112" s="20">
        <v>13</v>
      </c>
      <c r="F112" s="20">
        <v>22</v>
      </c>
      <c r="G112" s="20">
        <v>17</v>
      </c>
      <c r="V112" s="67"/>
      <c r="W112" s="64" t="s">
        <v>7</v>
      </c>
      <c r="X112" s="34">
        <v>3</v>
      </c>
      <c r="Y112" s="20">
        <v>64</v>
      </c>
      <c r="Z112" s="20">
        <v>92</v>
      </c>
      <c r="AA112" s="20">
        <v>79</v>
      </c>
      <c r="AF112" s="67"/>
      <c r="AG112" s="65"/>
      <c r="AH112" s="34">
        <v>4</v>
      </c>
      <c r="AI112" s="20">
        <v>28</v>
      </c>
      <c r="AJ112" s="20">
        <v>42</v>
      </c>
      <c r="AK112" s="20">
        <v>34</v>
      </c>
      <c r="AP112" s="32"/>
      <c r="AQ112" s="67"/>
      <c r="AR112" s="64"/>
      <c r="AS112" s="34">
        <v>2</v>
      </c>
      <c r="AT112" s="22">
        <v>46</v>
      </c>
      <c r="AU112" s="28"/>
      <c r="BA112" s="19"/>
      <c r="BB112" s="39"/>
      <c r="BC112" s="31"/>
      <c r="BD112" s="35"/>
    </row>
    <row r="113" spans="2:56" s="1" customFormat="1" ht="12" x14ac:dyDescent="0.2">
      <c r="B113" s="67"/>
      <c r="C113" s="64"/>
      <c r="D113" s="37">
        <v>3</v>
      </c>
      <c r="E113" s="20">
        <v>12</v>
      </c>
      <c r="F113" s="20">
        <v>20</v>
      </c>
      <c r="G113" s="20">
        <v>15</v>
      </c>
      <c r="V113" s="67"/>
      <c r="W113" s="65" t="s">
        <v>7</v>
      </c>
      <c r="X113" s="34">
        <v>4</v>
      </c>
      <c r="Y113" s="20">
        <v>57</v>
      </c>
      <c r="Z113" s="20">
        <v>84</v>
      </c>
      <c r="AA113" s="20">
        <v>73</v>
      </c>
      <c r="AF113" s="67"/>
      <c r="AG113" s="63">
        <v>2015</v>
      </c>
      <c r="AH113" s="34">
        <v>1</v>
      </c>
      <c r="AI113" s="20">
        <v>27</v>
      </c>
      <c r="AJ113" s="20">
        <v>41</v>
      </c>
      <c r="AK113" s="20">
        <v>33</v>
      </c>
      <c r="AP113" s="32"/>
      <c r="AQ113" s="67"/>
      <c r="AR113" s="64"/>
      <c r="AS113" s="34">
        <v>3</v>
      </c>
      <c r="AT113" s="22">
        <v>46</v>
      </c>
      <c r="AU113" s="28"/>
      <c r="BA113" s="19"/>
      <c r="BB113" s="39"/>
      <c r="BC113" s="31"/>
      <c r="BD113" s="35"/>
    </row>
    <row r="114" spans="2:56" s="1" customFormat="1" ht="12" x14ac:dyDescent="0.2">
      <c r="B114" s="67"/>
      <c r="C114" s="65"/>
      <c r="D114" s="37">
        <v>4</v>
      </c>
      <c r="E114" s="20">
        <v>11</v>
      </c>
      <c r="F114" s="20">
        <v>18</v>
      </c>
      <c r="G114" s="20">
        <v>14</v>
      </c>
      <c r="V114" s="67"/>
      <c r="W114" s="63">
        <v>2011</v>
      </c>
      <c r="X114" s="34">
        <v>1</v>
      </c>
      <c r="Y114" s="20">
        <v>54</v>
      </c>
      <c r="Z114" s="20">
        <v>81</v>
      </c>
      <c r="AA114" s="20">
        <v>72</v>
      </c>
      <c r="AF114" s="67"/>
      <c r="AG114" s="64"/>
      <c r="AH114" s="34">
        <v>2</v>
      </c>
      <c r="AI114" s="20">
        <v>26</v>
      </c>
      <c r="AJ114" s="20">
        <v>41</v>
      </c>
      <c r="AK114" s="20">
        <v>32</v>
      </c>
      <c r="AP114" s="32"/>
      <c r="AQ114" s="67"/>
      <c r="AR114" s="65"/>
      <c r="AS114" s="34">
        <v>4</v>
      </c>
      <c r="AT114" s="22">
        <v>45</v>
      </c>
      <c r="AU114" s="28"/>
      <c r="BA114" s="19"/>
      <c r="BB114" s="39"/>
      <c r="BC114" s="31"/>
      <c r="BD114" s="35"/>
    </row>
    <row r="115" spans="2:56" s="1" customFormat="1" ht="12" x14ac:dyDescent="0.2">
      <c r="B115" s="67"/>
      <c r="C115" s="63">
        <v>2021</v>
      </c>
      <c r="D115" s="37">
        <v>1</v>
      </c>
      <c r="E115" s="20">
        <v>10</v>
      </c>
      <c r="F115" s="20">
        <v>16</v>
      </c>
      <c r="G115" s="20">
        <v>13</v>
      </c>
      <c r="V115" s="67"/>
      <c r="W115" s="64"/>
      <c r="X115" s="34">
        <v>2</v>
      </c>
      <c r="Y115" s="20">
        <v>53</v>
      </c>
      <c r="Z115" s="20">
        <v>79</v>
      </c>
      <c r="AA115" s="20">
        <v>72</v>
      </c>
      <c r="AF115" s="67"/>
      <c r="AG115" s="64"/>
      <c r="AH115" s="34">
        <v>3</v>
      </c>
      <c r="AI115" s="20">
        <v>25</v>
      </c>
      <c r="AJ115" s="20">
        <v>40</v>
      </c>
      <c r="AK115" s="20">
        <v>31</v>
      </c>
      <c r="AP115" s="32"/>
      <c r="AQ115" s="67"/>
      <c r="AR115" s="63">
        <v>2012</v>
      </c>
      <c r="AS115" s="34">
        <v>1</v>
      </c>
      <c r="AT115" s="22">
        <v>45</v>
      </c>
      <c r="AU115" s="28"/>
      <c r="BA115" s="19"/>
      <c r="BB115" s="39"/>
      <c r="BC115" s="31"/>
      <c r="BD115" s="35"/>
    </row>
    <row r="116" spans="2:56" s="1" customFormat="1" ht="12" x14ac:dyDescent="0.2">
      <c r="B116" s="67"/>
      <c r="C116" s="64"/>
      <c r="D116" s="37">
        <v>2</v>
      </c>
      <c r="E116" s="20">
        <v>10</v>
      </c>
      <c r="F116" s="20">
        <v>15</v>
      </c>
      <c r="G116" s="20">
        <v>12</v>
      </c>
      <c r="V116" s="67"/>
      <c r="W116" s="64"/>
      <c r="X116" s="34">
        <v>3</v>
      </c>
      <c r="Y116" s="20">
        <v>52</v>
      </c>
      <c r="Z116" s="20">
        <v>76</v>
      </c>
      <c r="AA116" s="20">
        <v>72</v>
      </c>
      <c r="AF116" s="67"/>
      <c r="AG116" s="65"/>
      <c r="AH116" s="34">
        <v>4</v>
      </c>
      <c r="AI116" s="20">
        <v>25</v>
      </c>
      <c r="AJ116" s="20">
        <v>40</v>
      </c>
      <c r="AK116" s="20">
        <v>31</v>
      </c>
      <c r="AP116" s="32"/>
      <c r="AQ116" s="67"/>
      <c r="AR116" s="64"/>
      <c r="AS116" s="34">
        <v>2</v>
      </c>
      <c r="AT116" s="22">
        <v>44</v>
      </c>
      <c r="AU116" s="28"/>
      <c r="BA116" s="19"/>
      <c r="BB116" s="39"/>
      <c r="BC116" s="31"/>
      <c r="BD116" s="35"/>
    </row>
    <row r="117" spans="2:56" s="1" customFormat="1" ht="12" x14ac:dyDescent="0.2">
      <c r="B117" s="67"/>
      <c r="C117" s="64"/>
      <c r="D117" s="37">
        <v>3</v>
      </c>
      <c r="E117" s="20">
        <v>8</v>
      </c>
      <c r="F117" s="20">
        <v>13</v>
      </c>
      <c r="G117" s="20">
        <v>11</v>
      </c>
      <c r="V117" s="67"/>
      <c r="W117" s="65"/>
      <c r="X117" s="34">
        <v>4</v>
      </c>
      <c r="Y117" s="20">
        <v>50</v>
      </c>
      <c r="Z117" s="20">
        <v>74</v>
      </c>
      <c r="AA117" s="20">
        <v>71</v>
      </c>
      <c r="AF117" s="67"/>
      <c r="AG117" s="63">
        <v>2016</v>
      </c>
      <c r="AH117" s="34">
        <v>1</v>
      </c>
      <c r="AI117" s="20">
        <v>24</v>
      </c>
      <c r="AJ117" s="20">
        <v>40</v>
      </c>
      <c r="AK117" s="20">
        <v>30</v>
      </c>
      <c r="AP117" s="32"/>
      <c r="AQ117" s="67"/>
      <c r="AR117" s="64"/>
      <c r="AS117" s="34">
        <v>3</v>
      </c>
      <c r="AT117" s="22">
        <v>43</v>
      </c>
      <c r="AU117" s="28"/>
      <c r="BA117" s="19"/>
      <c r="BB117" s="39"/>
      <c r="BC117" s="31"/>
      <c r="BD117" s="35"/>
    </row>
    <row r="118" spans="2:56" s="1" customFormat="1" ht="12" x14ac:dyDescent="0.2">
      <c r="B118" s="67"/>
      <c r="C118" s="65"/>
      <c r="D118" s="37">
        <v>4</v>
      </c>
      <c r="E118" s="20">
        <v>8</v>
      </c>
      <c r="F118" s="20">
        <v>15</v>
      </c>
      <c r="G118" s="20">
        <v>12</v>
      </c>
      <c r="V118" s="67"/>
      <c r="W118" s="63">
        <v>2012</v>
      </c>
      <c r="X118" s="34">
        <v>1</v>
      </c>
      <c r="Y118" s="20">
        <v>49</v>
      </c>
      <c r="Z118" s="20">
        <v>72</v>
      </c>
      <c r="AA118" s="20">
        <v>70</v>
      </c>
      <c r="AF118" s="67"/>
      <c r="AG118" s="64"/>
      <c r="AH118" s="34">
        <v>2</v>
      </c>
      <c r="AI118" s="20">
        <v>23</v>
      </c>
      <c r="AJ118" s="20">
        <v>39</v>
      </c>
      <c r="AK118" s="20">
        <v>29</v>
      </c>
      <c r="AP118" s="32"/>
      <c r="AQ118" s="67"/>
      <c r="AR118" s="65"/>
      <c r="AS118" s="34">
        <v>4</v>
      </c>
      <c r="AT118" s="22">
        <v>42</v>
      </c>
      <c r="AU118" s="28"/>
      <c r="BA118" s="19"/>
      <c r="BB118" s="39"/>
      <c r="BC118" s="31"/>
      <c r="BD118" s="35"/>
    </row>
    <row r="119" spans="2:56" s="1" customFormat="1" ht="12" x14ac:dyDescent="0.2">
      <c r="B119" s="67"/>
      <c r="C119" s="63">
        <v>2022</v>
      </c>
      <c r="D119" s="37">
        <v>1</v>
      </c>
      <c r="E119" s="20">
        <v>7</v>
      </c>
      <c r="F119" s="20">
        <v>16</v>
      </c>
      <c r="G119" s="20">
        <v>12</v>
      </c>
      <c r="V119" s="67"/>
      <c r="W119" s="64"/>
      <c r="X119" s="34">
        <v>2</v>
      </c>
      <c r="Y119" s="20">
        <v>47</v>
      </c>
      <c r="Z119" s="20">
        <v>70</v>
      </c>
      <c r="AA119" s="20">
        <v>69</v>
      </c>
      <c r="AF119" s="67"/>
      <c r="AG119" s="64"/>
      <c r="AH119" s="34">
        <v>3</v>
      </c>
      <c r="AI119" s="20">
        <v>22</v>
      </c>
      <c r="AJ119" s="20">
        <v>39</v>
      </c>
      <c r="AK119" s="20">
        <v>29</v>
      </c>
      <c r="AP119" s="32"/>
      <c r="AQ119" s="67"/>
      <c r="AR119" s="63">
        <v>2013</v>
      </c>
      <c r="AS119" s="34">
        <v>1</v>
      </c>
      <c r="AT119" s="22">
        <v>40</v>
      </c>
      <c r="AU119" s="28"/>
      <c r="BA119" s="19"/>
      <c r="BB119" s="39"/>
      <c r="BC119" s="31"/>
      <c r="BD119" s="35"/>
    </row>
    <row r="120" spans="2:56" s="1" customFormat="1" ht="12" x14ac:dyDescent="0.2">
      <c r="B120" s="67"/>
      <c r="C120" s="64"/>
      <c r="D120" s="37">
        <v>2</v>
      </c>
      <c r="E120" s="20">
        <v>8</v>
      </c>
      <c r="F120" s="20">
        <v>16</v>
      </c>
      <c r="G120" s="20">
        <v>12</v>
      </c>
      <c r="V120" s="67"/>
      <c r="W120" s="64"/>
      <c r="X120" s="34">
        <v>3</v>
      </c>
      <c r="Y120" s="20">
        <v>46</v>
      </c>
      <c r="Z120" s="20">
        <v>67</v>
      </c>
      <c r="AA120" s="20">
        <v>67</v>
      </c>
      <c r="AF120" s="69"/>
      <c r="AG120" s="65"/>
      <c r="AH120" s="34">
        <v>4</v>
      </c>
      <c r="AI120" s="20">
        <v>21</v>
      </c>
      <c r="AJ120" s="20">
        <v>38</v>
      </c>
      <c r="AK120" s="20">
        <v>28</v>
      </c>
      <c r="AP120" s="32"/>
      <c r="AQ120" s="67"/>
      <c r="AR120" s="64"/>
      <c r="AS120" s="34">
        <v>2</v>
      </c>
      <c r="AT120" s="22">
        <v>37</v>
      </c>
      <c r="AU120" s="28"/>
      <c r="BA120" s="19"/>
      <c r="BB120" s="39"/>
      <c r="BC120" s="31"/>
      <c r="BD120" s="35"/>
    </row>
    <row r="121" spans="2:56" s="1" customFormat="1" ht="12" x14ac:dyDescent="0.2">
      <c r="B121" s="67"/>
      <c r="C121" s="64"/>
      <c r="D121" s="37">
        <v>3</v>
      </c>
      <c r="E121" s="20">
        <v>8</v>
      </c>
      <c r="F121" s="20">
        <v>17</v>
      </c>
      <c r="G121" s="20">
        <v>13</v>
      </c>
      <c r="V121" s="69"/>
      <c r="W121" s="65"/>
      <c r="X121" s="34">
        <v>4</v>
      </c>
      <c r="Y121" s="20">
        <v>45</v>
      </c>
      <c r="Z121" s="20">
        <v>65</v>
      </c>
      <c r="AA121" s="20">
        <v>65</v>
      </c>
      <c r="AG121" s="19"/>
      <c r="AH121" s="39"/>
      <c r="AI121" s="31"/>
      <c r="AJ121" s="35"/>
      <c r="AQ121" s="67"/>
      <c r="AR121" s="64"/>
      <c r="AS121" s="34">
        <v>3</v>
      </c>
      <c r="AT121" s="22">
        <v>35</v>
      </c>
      <c r="BA121" s="19"/>
      <c r="BB121" s="39"/>
      <c r="BC121" s="31"/>
      <c r="BD121" s="35"/>
    </row>
    <row r="122" spans="2:56" s="1" customFormat="1" ht="12" customHeight="1" x14ac:dyDescent="0.25">
      <c r="B122" s="69"/>
      <c r="C122" s="65"/>
      <c r="D122" s="37">
        <v>4</v>
      </c>
      <c r="E122" s="20">
        <v>9</v>
      </c>
      <c r="F122" s="20">
        <v>18</v>
      </c>
      <c r="G122" s="20">
        <v>14</v>
      </c>
      <c r="AG122" s="36"/>
      <c r="AH122" s="39"/>
      <c r="AI122" s="31"/>
      <c r="AJ122" s="35"/>
      <c r="AQ122" s="69"/>
      <c r="AR122" s="65"/>
      <c r="AS122" s="34">
        <v>4</v>
      </c>
      <c r="AT122" s="22">
        <v>34</v>
      </c>
      <c r="BA122" s="36"/>
      <c r="BB122" s="39"/>
      <c r="BC122" s="31"/>
      <c r="BD122" s="35"/>
    </row>
    <row r="123" spans="2:56" s="1" customFormat="1" ht="12" x14ac:dyDescent="0.2">
      <c r="B123" s="6"/>
      <c r="C123" s="29"/>
      <c r="D123" s="29"/>
      <c r="E123" s="30"/>
      <c r="F123" s="30"/>
      <c r="G123" s="30"/>
    </row>
    <row r="124" spans="2:56" s="1" customFormat="1" ht="12" x14ac:dyDescent="0.2">
      <c r="B124" s="6"/>
      <c r="C124" s="7"/>
      <c r="D124" s="7"/>
      <c r="E124" s="7"/>
      <c r="F124" s="7"/>
      <c r="G124" s="7"/>
    </row>
    <row r="125" spans="2:56" s="1" customFormat="1" ht="12" hidden="1" x14ac:dyDescent="0.2">
      <c r="B125" s="6"/>
      <c r="C125" s="7"/>
      <c r="D125" s="7"/>
      <c r="E125" s="7"/>
      <c r="F125" s="7"/>
      <c r="G125" s="7"/>
    </row>
    <row r="126" spans="2:56" s="1" customFormat="1" ht="12" hidden="1" x14ac:dyDescent="0.2">
      <c r="B126" s="6"/>
      <c r="C126" s="7"/>
      <c r="D126" s="7"/>
      <c r="E126" s="7"/>
      <c r="F126" s="7"/>
      <c r="G126" s="7"/>
    </row>
    <row r="127" spans="2:56" s="1" customFormat="1" ht="12" hidden="1" x14ac:dyDescent="0.2">
      <c r="B127" s="6"/>
      <c r="C127" s="7"/>
      <c r="D127" s="7"/>
      <c r="E127" s="7"/>
      <c r="F127" s="7"/>
      <c r="G127" s="7"/>
    </row>
    <row r="128" spans="2:56" s="1" customFormat="1" ht="12" hidden="1" x14ac:dyDescent="0.2">
      <c r="B128" s="6"/>
      <c r="C128" s="7"/>
      <c r="D128" s="7"/>
      <c r="E128" s="7"/>
      <c r="F128" s="7"/>
      <c r="G128" s="7"/>
    </row>
    <row r="129" spans="2:29" s="1" customFormat="1" ht="12" hidden="1" x14ac:dyDescent="0.2">
      <c r="B129" s="6"/>
      <c r="C129" s="7"/>
      <c r="D129" s="7"/>
      <c r="E129" s="7"/>
      <c r="F129" s="7"/>
      <c r="G129" s="7"/>
    </row>
    <row r="130" spans="2:29" s="1" customFormat="1" ht="12" hidden="1" x14ac:dyDescent="0.2">
      <c r="B130" s="6"/>
      <c r="C130" s="7"/>
      <c r="D130" s="7"/>
      <c r="E130" s="7"/>
      <c r="F130" s="7"/>
      <c r="G130" s="7"/>
    </row>
    <row r="131" spans="2:29" s="1" customFormat="1" ht="12" hidden="1" x14ac:dyDescent="0.2">
      <c r="B131" s="6"/>
      <c r="C131" s="7"/>
      <c r="D131" s="7"/>
      <c r="E131" s="7"/>
      <c r="F131" s="7"/>
      <c r="G131" s="7"/>
    </row>
    <row r="132" spans="2:29" s="1" customFormat="1" ht="12" hidden="1" x14ac:dyDescent="0.2">
      <c r="B132" s="6"/>
      <c r="C132" s="7"/>
      <c r="D132" s="7"/>
      <c r="E132" s="7"/>
      <c r="F132" s="7"/>
      <c r="G132" s="7"/>
    </row>
    <row r="133" spans="2:29" s="1" customFormat="1" ht="12" hidden="1" x14ac:dyDescent="0.2">
      <c r="B133" s="6"/>
      <c r="C133" s="7"/>
      <c r="D133" s="7"/>
      <c r="E133" s="7"/>
      <c r="F133" s="7"/>
      <c r="G133" s="7"/>
    </row>
    <row r="134" spans="2:29" s="1" customFormat="1" ht="12" hidden="1" x14ac:dyDescent="0.2">
      <c r="B134" s="6"/>
      <c r="C134" s="7"/>
      <c r="D134" s="7"/>
      <c r="E134" s="7"/>
      <c r="F134" s="7"/>
      <c r="G134" s="7"/>
    </row>
    <row r="135" spans="2:29" s="1" customFormat="1" ht="12" hidden="1" x14ac:dyDescent="0.2">
      <c r="B135" s="6"/>
      <c r="C135" s="7"/>
      <c r="D135" s="7"/>
      <c r="E135" s="7"/>
      <c r="F135" s="7"/>
      <c r="G135" s="7"/>
    </row>
    <row r="136" spans="2:29" s="1" customFormat="1" ht="12" hidden="1" x14ac:dyDescent="0.2">
      <c r="B136" s="6"/>
      <c r="C136" s="7"/>
      <c r="D136" s="7"/>
      <c r="E136" s="7"/>
      <c r="F136" s="7"/>
      <c r="G136" s="7"/>
    </row>
    <row r="137" spans="2:29" s="1" customFormat="1" ht="12" hidden="1" x14ac:dyDescent="0.2">
      <c r="B137" s="6"/>
      <c r="C137" s="7"/>
      <c r="D137" s="7"/>
      <c r="E137" s="7"/>
      <c r="F137" s="7"/>
      <c r="G137" s="7"/>
    </row>
    <row r="138" spans="2:29" s="1" customFormat="1" ht="12" hidden="1" x14ac:dyDescent="0.2">
      <c r="B138" s="6"/>
      <c r="C138" s="7"/>
      <c r="D138" s="7"/>
      <c r="E138" s="7"/>
      <c r="F138" s="7"/>
      <c r="G138" s="7"/>
    </row>
    <row r="139" spans="2:29" s="1" customFormat="1" ht="12" hidden="1" x14ac:dyDescent="0.2">
      <c r="B139" s="6"/>
      <c r="C139" s="7"/>
      <c r="D139" s="7"/>
      <c r="E139" s="7"/>
      <c r="F139" s="7"/>
      <c r="G139" s="7"/>
    </row>
    <row r="140" spans="2:29" s="1" customFormat="1" ht="12" hidden="1" x14ac:dyDescent="0.2">
      <c r="B140" s="6"/>
      <c r="C140" s="7"/>
      <c r="D140" s="7"/>
      <c r="E140" s="7"/>
      <c r="F140" s="7"/>
      <c r="G140" s="7"/>
    </row>
    <row r="141" spans="2:29" s="1" customFormat="1" ht="12" hidden="1" x14ac:dyDescent="0.2">
      <c r="B141" s="6"/>
      <c r="C141" s="7"/>
      <c r="D141" s="7"/>
      <c r="E141" s="7"/>
      <c r="F141" s="7"/>
      <c r="G141" s="7"/>
    </row>
    <row r="142" spans="2:29" s="1" customFormat="1" ht="12" hidden="1" x14ac:dyDescent="0.2">
      <c r="B142" s="6"/>
      <c r="C142" s="7"/>
      <c r="D142" s="7"/>
      <c r="E142" s="7"/>
      <c r="F142" s="7"/>
      <c r="G142" s="7"/>
    </row>
    <row r="143" spans="2:29" s="1" customFormat="1" ht="12" hidden="1" x14ac:dyDescent="0.2">
      <c r="B143" s="6"/>
      <c r="C143" s="7"/>
      <c r="D143" s="7"/>
      <c r="E143" s="7"/>
      <c r="F143" s="7"/>
      <c r="G143" s="7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2:29" s="1" customFormat="1" ht="12" hidden="1" x14ac:dyDescent="0.2">
      <c r="B144" s="6"/>
      <c r="C144" s="7"/>
      <c r="D144" s="7"/>
      <c r="E144" s="7"/>
      <c r="F144" s="7"/>
      <c r="G144" s="7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2:29" s="1" customFormat="1" ht="12" hidden="1" x14ac:dyDescent="0.2">
      <c r="B145" s="6"/>
      <c r="C145" s="7"/>
      <c r="D145" s="7"/>
      <c r="E145" s="7"/>
      <c r="F145" s="7"/>
      <c r="G145" s="7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2:29" s="1" customFormat="1" ht="12" hidden="1" x14ac:dyDescent="0.2">
      <c r="B146" s="6"/>
      <c r="C146" s="7"/>
      <c r="D146" s="7"/>
      <c r="E146" s="7"/>
      <c r="F146" s="7"/>
      <c r="G146" s="7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2:29" s="1" customFormat="1" ht="12" hidden="1" x14ac:dyDescent="0.2">
      <c r="B147" s="6"/>
      <c r="C147" s="7"/>
      <c r="D147" s="7"/>
      <c r="E147" s="7"/>
      <c r="F147" s="7"/>
      <c r="G147" s="7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2:29" s="1" customFormat="1" ht="12" hidden="1" x14ac:dyDescent="0.2">
      <c r="B148" s="6"/>
      <c r="C148" s="7"/>
      <c r="D148" s="7"/>
      <c r="E148" s="7"/>
      <c r="F148" s="7"/>
      <c r="G148" s="7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2:29" s="1" customFormat="1" ht="12" hidden="1" x14ac:dyDescent="0.2">
      <c r="B149" s="6"/>
      <c r="C149" s="7"/>
      <c r="D149" s="7"/>
      <c r="E149" s="7"/>
      <c r="F149" s="7"/>
      <c r="G149" s="7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2:29" s="1" customFormat="1" ht="12" hidden="1" x14ac:dyDescent="0.2">
      <c r="B150" s="6"/>
      <c r="C150" s="7"/>
      <c r="D150" s="7"/>
      <c r="E150" s="7"/>
      <c r="F150" s="7"/>
      <c r="G150" s="7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2:29" s="1" customFormat="1" ht="12" hidden="1" x14ac:dyDescent="0.2">
      <c r="B151" s="6"/>
      <c r="C151" s="7"/>
      <c r="D151" s="7"/>
      <c r="E151" s="7"/>
      <c r="F151" s="7"/>
      <c r="G151" s="7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2:29" s="1" customFormat="1" ht="12" hidden="1" x14ac:dyDescent="0.2">
      <c r="B152" s="6"/>
      <c r="C152" s="7"/>
      <c r="D152" s="7"/>
      <c r="E152" s="7"/>
      <c r="F152" s="7"/>
      <c r="G152" s="7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2:29" s="1" customFormat="1" ht="12" hidden="1" x14ac:dyDescent="0.2">
      <c r="B153" s="6"/>
      <c r="C153" s="7"/>
      <c r="D153" s="7"/>
      <c r="E153" s="7"/>
      <c r="F153" s="7"/>
      <c r="G153" s="7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2:29" s="1" customFormat="1" ht="12" hidden="1" x14ac:dyDescent="0.2">
      <c r="B154" s="6"/>
      <c r="C154" s="7"/>
      <c r="D154" s="7"/>
      <c r="E154" s="7"/>
      <c r="F154" s="7"/>
      <c r="G154" s="7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2:29" s="1" customFormat="1" ht="12" hidden="1" x14ac:dyDescent="0.2">
      <c r="B155" s="6"/>
      <c r="C155" s="7"/>
      <c r="D155" s="7"/>
      <c r="E155" s="7"/>
      <c r="F155" s="7"/>
      <c r="G155" s="7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2:29" s="1" customFormat="1" ht="12" hidden="1" x14ac:dyDescent="0.2">
      <c r="B156" s="6"/>
      <c r="C156" s="7"/>
      <c r="D156" s="7"/>
      <c r="E156" s="7"/>
      <c r="F156" s="7"/>
      <c r="G156" s="7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2:29" s="1" customFormat="1" ht="12" hidden="1" x14ac:dyDescent="0.2">
      <c r="B157" s="6"/>
      <c r="C157" s="7"/>
      <c r="D157" s="7"/>
      <c r="E157" s="7"/>
      <c r="F157" s="7"/>
      <c r="G157" s="7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2:29" s="1" customFormat="1" ht="12" hidden="1" x14ac:dyDescent="0.2">
      <c r="B158" s="6"/>
      <c r="C158" s="7"/>
      <c r="D158" s="7"/>
      <c r="E158" s="7"/>
      <c r="F158" s="7"/>
      <c r="G158" s="7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2:29" s="1" customFormat="1" ht="12" hidden="1" x14ac:dyDescent="0.2">
      <c r="B159" s="6"/>
      <c r="C159" s="7"/>
      <c r="D159" s="7"/>
      <c r="E159" s="7"/>
      <c r="F159" s="7"/>
      <c r="G159" s="7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2:29" s="1" customFormat="1" ht="12" hidden="1" x14ac:dyDescent="0.2">
      <c r="B160" s="6"/>
      <c r="C160" s="7"/>
      <c r="D160" s="7"/>
      <c r="E160" s="7"/>
      <c r="F160" s="7"/>
      <c r="G160" s="7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2:29" s="1" customFormat="1" ht="12" hidden="1" x14ac:dyDescent="0.2">
      <c r="B161" s="6"/>
      <c r="C161" s="7"/>
      <c r="D161" s="7"/>
      <c r="E161" s="7"/>
      <c r="F161" s="7"/>
      <c r="G161" s="7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2:29" s="1" customFormat="1" ht="12" hidden="1" x14ac:dyDescent="0.2">
      <c r="B162" s="6"/>
      <c r="C162" s="7"/>
      <c r="D162" s="7"/>
      <c r="E162" s="7"/>
      <c r="F162" s="7"/>
      <c r="G162" s="7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2:29" s="1" customFormat="1" ht="12" hidden="1" x14ac:dyDescent="0.2">
      <c r="B163" s="6"/>
      <c r="C163" s="7"/>
      <c r="D163" s="7"/>
      <c r="E163" s="7"/>
      <c r="F163" s="7"/>
      <c r="G163" s="7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2:29" s="1" customFormat="1" ht="12" hidden="1" x14ac:dyDescent="0.2">
      <c r="B164" s="6"/>
      <c r="C164" s="7"/>
      <c r="D164" s="7"/>
      <c r="E164" s="7"/>
      <c r="F164" s="7"/>
      <c r="G164" s="7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2:29" s="1" customFormat="1" ht="12" hidden="1" x14ac:dyDescent="0.2">
      <c r="B165" s="6"/>
      <c r="C165" s="7"/>
      <c r="D165" s="7"/>
      <c r="E165" s="7"/>
      <c r="F165" s="7"/>
      <c r="G165" s="7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2:29" s="1" customFormat="1" ht="12" hidden="1" x14ac:dyDescent="0.2">
      <c r="B166" s="6"/>
      <c r="C166" s="7"/>
      <c r="D166" s="7"/>
      <c r="E166" s="7"/>
      <c r="F166" s="7"/>
      <c r="G166" s="7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2:29" s="1" customFormat="1" ht="12" hidden="1" x14ac:dyDescent="0.2">
      <c r="B167" s="6"/>
      <c r="C167" s="7"/>
      <c r="D167" s="7"/>
      <c r="E167" s="7"/>
      <c r="F167" s="7"/>
      <c r="G167" s="7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2:29" s="1" customFormat="1" ht="12" hidden="1" x14ac:dyDescent="0.2">
      <c r="B168" s="6"/>
      <c r="C168" s="7"/>
      <c r="D168" s="7"/>
      <c r="E168" s="7"/>
      <c r="F168" s="7"/>
      <c r="G168" s="7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2:29" s="1" customFormat="1" ht="12" hidden="1" x14ac:dyDescent="0.2">
      <c r="B169" s="6"/>
      <c r="C169" s="7"/>
      <c r="D169" s="7"/>
      <c r="E169" s="7"/>
      <c r="F169" s="7"/>
      <c r="G169" s="7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2:29" s="1" customFormat="1" ht="12" hidden="1" x14ac:dyDescent="0.2">
      <c r="B170" s="6"/>
      <c r="C170" s="7"/>
      <c r="D170" s="7"/>
      <c r="E170" s="7"/>
      <c r="F170" s="7"/>
      <c r="G170" s="7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2:29" s="1" customFormat="1" ht="12" hidden="1" x14ac:dyDescent="0.2">
      <c r="B171" s="6"/>
      <c r="C171" s="7"/>
      <c r="D171" s="7"/>
      <c r="E171" s="7"/>
      <c r="F171" s="7"/>
      <c r="G171" s="7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2:29" s="1" customFormat="1" ht="12" hidden="1" x14ac:dyDescent="0.2">
      <c r="B172" s="6"/>
      <c r="C172" s="7"/>
      <c r="D172" s="7"/>
      <c r="E172" s="7"/>
      <c r="F172" s="7"/>
      <c r="G172" s="7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2:29" s="1" customFormat="1" ht="12" hidden="1" x14ac:dyDescent="0.2">
      <c r="B173" s="6"/>
      <c r="C173" s="7"/>
      <c r="D173" s="7"/>
      <c r="E173" s="7"/>
      <c r="F173" s="7"/>
      <c r="G173" s="7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2:29" s="1" customFormat="1" ht="12" hidden="1" x14ac:dyDescent="0.2">
      <c r="B174" s="6"/>
      <c r="C174" s="7"/>
      <c r="D174" s="7"/>
      <c r="E174" s="7"/>
      <c r="F174" s="7"/>
      <c r="G174" s="7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2:29" s="1" customFormat="1" ht="12" hidden="1" x14ac:dyDescent="0.2">
      <c r="B175" s="6"/>
      <c r="C175" s="7"/>
      <c r="D175" s="7"/>
      <c r="E175" s="7"/>
      <c r="F175" s="7"/>
      <c r="G175" s="7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2:29" s="1" customFormat="1" ht="12" hidden="1" x14ac:dyDescent="0.2">
      <c r="B176" s="6"/>
      <c r="C176" s="7"/>
      <c r="D176" s="7"/>
      <c r="E176" s="7"/>
      <c r="F176" s="7"/>
      <c r="G176" s="7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2:29" s="1" customFormat="1" ht="12" hidden="1" x14ac:dyDescent="0.2">
      <c r="B177" s="6"/>
      <c r="C177" s="7"/>
      <c r="D177" s="7"/>
      <c r="E177" s="7"/>
      <c r="F177" s="7"/>
      <c r="G177" s="7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2:29" s="1" customFormat="1" ht="12" hidden="1" x14ac:dyDescent="0.2">
      <c r="B178" s="6"/>
      <c r="C178" s="7"/>
      <c r="D178" s="7"/>
      <c r="E178" s="7"/>
      <c r="F178" s="7"/>
      <c r="G178" s="7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2:29" s="1" customFormat="1" ht="12" hidden="1" x14ac:dyDescent="0.2">
      <c r="B179" s="6"/>
      <c r="C179" s="7"/>
      <c r="D179" s="7"/>
      <c r="E179" s="7"/>
      <c r="F179" s="7"/>
      <c r="G179" s="7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2:29" s="1" customFormat="1" ht="12" hidden="1" x14ac:dyDescent="0.2">
      <c r="B180" s="6"/>
      <c r="C180" s="7"/>
      <c r="D180" s="7"/>
      <c r="E180" s="7"/>
      <c r="F180" s="7"/>
      <c r="G180" s="7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2:29" s="1" customFormat="1" ht="12" hidden="1" x14ac:dyDescent="0.2">
      <c r="B181" s="6"/>
      <c r="C181" s="7"/>
      <c r="D181" s="7"/>
      <c r="E181" s="7"/>
      <c r="F181" s="7"/>
      <c r="G181" s="7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2:29" s="1" customFormat="1" ht="12" hidden="1" x14ac:dyDescent="0.2">
      <c r="B182" s="6"/>
      <c r="C182" s="7"/>
      <c r="D182" s="7"/>
      <c r="E182" s="7"/>
      <c r="F182" s="7"/>
      <c r="G182" s="7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2:29" s="1" customFormat="1" ht="12" hidden="1" x14ac:dyDescent="0.2">
      <c r="B183" s="6"/>
      <c r="C183" s="7"/>
      <c r="D183" s="7"/>
      <c r="E183" s="7"/>
      <c r="F183" s="7"/>
      <c r="G183" s="7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2:29" s="1" customFormat="1" ht="12" hidden="1" x14ac:dyDescent="0.2">
      <c r="B184" s="6"/>
      <c r="C184" s="7"/>
      <c r="D184" s="7"/>
      <c r="E184" s="7"/>
      <c r="F184" s="7"/>
      <c r="G184" s="7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2:29" s="1" customFormat="1" ht="12" hidden="1" x14ac:dyDescent="0.2">
      <c r="B185" s="6"/>
      <c r="C185" s="7"/>
      <c r="D185" s="7"/>
      <c r="E185" s="7"/>
      <c r="F185" s="7"/>
      <c r="G185" s="7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2:29" s="1" customFormat="1" ht="12" hidden="1" x14ac:dyDescent="0.2">
      <c r="B186" s="6"/>
      <c r="C186" s="7"/>
      <c r="D186" s="7"/>
      <c r="E186" s="7"/>
      <c r="F186" s="7"/>
      <c r="G186" s="7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2:29" s="1" customFormat="1" ht="12" hidden="1" x14ac:dyDescent="0.2">
      <c r="B187" s="6"/>
      <c r="C187" s="7"/>
      <c r="D187" s="7"/>
      <c r="E187" s="7"/>
      <c r="F187" s="7"/>
      <c r="G187" s="7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2:29" s="1" customFormat="1" ht="12" hidden="1" x14ac:dyDescent="0.2">
      <c r="B188" s="6"/>
      <c r="C188" s="7"/>
      <c r="D188" s="7"/>
      <c r="E188" s="7"/>
      <c r="F188" s="7"/>
      <c r="G188" s="7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2:29" s="1" customFormat="1" ht="12" hidden="1" x14ac:dyDescent="0.2">
      <c r="B189" s="6"/>
      <c r="C189" s="7"/>
      <c r="D189" s="7"/>
      <c r="E189" s="7"/>
      <c r="F189" s="7"/>
      <c r="G189" s="7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2:29" s="1" customFormat="1" ht="12" hidden="1" x14ac:dyDescent="0.2">
      <c r="B190" s="6"/>
      <c r="C190" s="7"/>
      <c r="D190" s="7"/>
      <c r="E190" s="7"/>
      <c r="F190" s="7"/>
      <c r="G190" s="7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2:29" s="1" customFormat="1" ht="12" hidden="1" x14ac:dyDescent="0.2">
      <c r="B191" s="6"/>
      <c r="C191" s="7"/>
      <c r="D191" s="7"/>
      <c r="E191" s="7"/>
      <c r="F191" s="7"/>
      <c r="G191" s="7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2:29" s="1" customFormat="1" ht="12" hidden="1" x14ac:dyDescent="0.2">
      <c r="B192" s="6"/>
      <c r="C192" s="7"/>
      <c r="D192" s="7"/>
      <c r="E192" s="7"/>
      <c r="F192" s="7"/>
      <c r="G192" s="7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2:29" s="1" customFormat="1" ht="12" hidden="1" x14ac:dyDescent="0.2">
      <c r="B193" s="6"/>
      <c r="C193" s="7"/>
      <c r="D193" s="7"/>
      <c r="E193" s="7"/>
      <c r="F193" s="7"/>
      <c r="G193" s="7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2:29" s="1" customFormat="1" ht="12" hidden="1" x14ac:dyDescent="0.2">
      <c r="B194" s="6"/>
      <c r="C194" s="7"/>
      <c r="D194" s="7"/>
      <c r="E194" s="7"/>
      <c r="F194" s="7"/>
      <c r="G194" s="7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2:29" s="1" customFormat="1" ht="12" hidden="1" x14ac:dyDescent="0.2">
      <c r="B195" s="6"/>
      <c r="C195" s="7"/>
      <c r="D195" s="7"/>
      <c r="E195" s="7"/>
      <c r="F195" s="7"/>
      <c r="G195" s="7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2:29" s="1" customFormat="1" ht="12" hidden="1" x14ac:dyDescent="0.2">
      <c r="B196" s="6"/>
      <c r="C196" s="7"/>
      <c r="D196" s="7"/>
      <c r="E196" s="7"/>
      <c r="F196" s="7"/>
      <c r="G196" s="7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2:29" s="1" customFormat="1" ht="12" hidden="1" x14ac:dyDescent="0.2">
      <c r="B197" s="6"/>
      <c r="C197" s="7"/>
      <c r="D197" s="7"/>
      <c r="E197" s="7"/>
      <c r="F197" s="7"/>
      <c r="G197" s="7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2:29" s="1" customFormat="1" ht="12" hidden="1" x14ac:dyDescent="0.2">
      <c r="B198" s="6"/>
      <c r="C198" s="7"/>
      <c r="D198" s="7"/>
      <c r="E198" s="7"/>
      <c r="F198" s="7"/>
      <c r="G198" s="7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2:29" s="1" customFormat="1" ht="12" hidden="1" x14ac:dyDescent="0.2">
      <c r="B199" s="6"/>
      <c r="C199" s="7"/>
      <c r="D199" s="7"/>
      <c r="E199" s="7"/>
      <c r="F199" s="7"/>
      <c r="G199" s="7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2:29" s="1" customFormat="1" ht="12" hidden="1" x14ac:dyDescent="0.2">
      <c r="B200" s="6"/>
      <c r="C200" s="7"/>
      <c r="D200" s="7"/>
      <c r="E200" s="7"/>
      <c r="F200" s="7"/>
      <c r="G200" s="7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2:29" s="1" customFormat="1" ht="12" hidden="1" x14ac:dyDescent="0.2">
      <c r="B201" s="6"/>
      <c r="C201" s="7"/>
      <c r="D201" s="7"/>
      <c r="E201" s="7"/>
      <c r="F201" s="7"/>
      <c r="G201" s="7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2:29" s="1" customFormat="1" ht="12" hidden="1" x14ac:dyDescent="0.2">
      <c r="B202" s="6"/>
      <c r="C202" s="7"/>
      <c r="D202" s="7"/>
      <c r="E202" s="7"/>
      <c r="F202" s="7"/>
      <c r="G202" s="7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2:29" s="1" customFormat="1" ht="12" hidden="1" x14ac:dyDescent="0.2">
      <c r="B203" s="6"/>
      <c r="C203" s="7"/>
      <c r="D203" s="7"/>
      <c r="E203" s="7"/>
      <c r="F203" s="7"/>
      <c r="G203" s="7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2:29" s="1" customFormat="1" ht="12" hidden="1" x14ac:dyDescent="0.2">
      <c r="B204" s="6"/>
      <c r="C204" s="7"/>
      <c r="D204" s="7"/>
      <c r="E204" s="7"/>
      <c r="F204" s="7"/>
      <c r="G204" s="7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</sheetData>
  <mergeCells count="136">
    <mergeCell ref="A1:I1"/>
    <mergeCell ref="A2:I2"/>
    <mergeCell ref="J1:S1"/>
    <mergeCell ref="J2:S2"/>
    <mergeCell ref="T1:AC1"/>
    <mergeCell ref="T2:AC2"/>
    <mergeCell ref="B5:B60"/>
    <mergeCell ref="W5:W13"/>
    <mergeCell ref="A64:I64"/>
    <mergeCell ref="C5:C8"/>
    <mergeCell ref="C9:C12"/>
    <mergeCell ref="C13:C16"/>
    <mergeCell ref="C17:C20"/>
    <mergeCell ref="C21:C24"/>
    <mergeCell ref="C45:C48"/>
    <mergeCell ref="C49:C52"/>
    <mergeCell ref="C53:C56"/>
    <mergeCell ref="C57:C60"/>
    <mergeCell ref="L5:L16"/>
    <mergeCell ref="M5:M8"/>
    <mergeCell ref="M9:M12"/>
    <mergeCell ref="M13:M16"/>
    <mergeCell ref="AD1:AM1"/>
    <mergeCell ref="AD2:AM2"/>
    <mergeCell ref="AN1:AW1"/>
    <mergeCell ref="AN2:AW2"/>
    <mergeCell ref="AN63:AW63"/>
    <mergeCell ref="AN64:AW64"/>
    <mergeCell ref="AX2:BF2"/>
    <mergeCell ref="W74:W77"/>
    <mergeCell ref="AQ13:AQ16"/>
    <mergeCell ref="AR75:AR78"/>
    <mergeCell ref="AG73:AG76"/>
    <mergeCell ref="BB13:BB16"/>
    <mergeCell ref="AX1:BG1"/>
    <mergeCell ref="AD63:AM63"/>
    <mergeCell ref="AD64:AM64"/>
    <mergeCell ref="X5:X7"/>
    <mergeCell ref="X8:X11"/>
    <mergeCell ref="X12:X13"/>
    <mergeCell ref="AX63:BG63"/>
    <mergeCell ref="AX64:BG64"/>
    <mergeCell ref="M67:M75"/>
    <mergeCell ref="N67:N69"/>
    <mergeCell ref="N70:N73"/>
    <mergeCell ref="N74:N75"/>
    <mergeCell ref="AG77:AG80"/>
    <mergeCell ref="AG81:AG84"/>
    <mergeCell ref="AG85:AG88"/>
    <mergeCell ref="J63:S63"/>
    <mergeCell ref="J64:S64"/>
    <mergeCell ref="T63:AC63"/>
    <mergeCell ref="T64:AC64"/>
    <mergeCell ref="V67:V121"/>
    <mergeCell ref="W70:W73"/>
    <mergeCell ref="W78:W81"/>
    <mergeCell ref="W82:W85"/>
    <mergeCell ref="W86:W89"/>
    <mergeCell ref="W90:W93"/>
    <mergeCell ref="W94:W97"/>
    <mergeCell ref="W118:W121"/>
    <mergeCell ref="W67:W69"/>
    <mergeCell ref="W98:W101"/>
    <mergeCell ref="W102:W105"/>
    <mergeCell ref="W106:W109"/>
    <mergeCell ref="W110:W113"/>
    <mergeCell ref="C67:C70"/>
    <mergeCell ref="C25:C28"/>
    <mergeCell ref="C29:C32"/>
    <mergeCell ref="C33:C36"/>
    <mergeCell ref="C37:C40"/>
    <mergeCell ref="C41:C44"/>
    <mergeCell ref="C111:C114"/>
    <mergeCell ref="C115:C118"/>
    <mergeCell ref="C119:C122"/>
    <mergeCell ref="C91:C94"/>
    <mergeCell ref="C95:C98"/>
    <mergeCell ref="C99:C102"/>
    <mergeCell ref="C103:C106"/>
    <mergeCell ref="C107:C110"/>
    <mergeCell ref="C71:C74"/>
    <mergeCell ref="C75:C78"/>
    <mergeCell ref="C79:C82"/>
    <mergeCell ref="C83:C86"/>
    <mergeCell ref="C87:C90"/>
    <mergeCell ref="A63:I63"/>
    <mergeCell ref="B67:B122"/>
    <mergeCell ref="W114:W117"/>
    <mergeCell ref="AF67:AF120"/>
    <mergeCell ref="AG67:AG68"/>
    <mergeCell ref="AG69:AG72"/>
    <mergeCell ref="AG93:AG96"/>
    <mergeCell ref="AG97:AG100"/>
    <mergeCell ref="AG101:AG104"/>
    <mergeCell ref="AG105:AG108"/>
    <mergeCell ref="AG109:AG112"/>
    <mergeCell ref="AG113:AG116"/>
    <mergeCell ref="AG117:AG120"/>
    <mergeCell ref="AR115:AR118"/>
    <mergeCell ref="AR119:AR122"/>
    <mergeCell ref="AQ67:AQ122"/>
    <mergeCell ref="AG89:AG92"/>
    <mergeCell ref="AQ5:AQ8"/>
    <mergeCell ref="AQ9:AQ12"/>
    <mergeCell ref="AQ17:AQ20"/>
    <mergeCell ref="AQ21:AQ24"/>
    <mergeCell ref="AQ25:AQ28"/>
    <mergeCell ref="AR107:AR110"/>
    <mergeCell ref="AR111:AR114"/>
    <mergeCell ref="AR87:AR90"/>
    <mergeCell ref="AR91:AR94"/>
    <mergeCell ref="AR95:AR98"/>
    <mergeCell ref="AR99:AR102"/>
    <mergeCell ref="AR103:AR106"/>
    <mergeCell ref="AR67:AR70"/>
    <mergeCell ref="AR71:AR74"/>
    <mergeCell ref="AR79:AR82"/>
    <mergeCell ref="AR83:AR86"/>
    <mergeCell ref="AG53:AG56"/>
    <mergeCell ref="AF5:AF56"/>
    <mergeCell ref="AQ37:AQ40"/>
    <mergeCell ref="AP5:AP40"/>
    <mergeCell ref="BB49:BB52"/>
    <mergeCell ref="BA5:BA52"/>
    <mergeCell ref="BB41:BB44"/>
    <mergeCell ref="BB45:BB48"/>
    <mergeCell ref="AQ29:AQ32"/>
    <mergeCell ref="AQ33:AQ36"/>
    <mergeCell ref="BB25:BB28"/>
    <mergeCell ref="BB29:BB32"/>
    <mergeCell ref="BB33:BB36"/>
    <mergeCell ref="BB37:BB40"/>
    <mergeCell ref="BB5:BB8"/>
    <mergeCell ref="BB9:BB12"/>
    <mergeCell ref="BB17:BB20"/>
    <mergeCell ref="BB21:BB24"/>
  </mergeCells>
  <conditionalFormatting sqref="AI111:AI120">
    <cfRule type="cellIs" dxfId="21" priority="51" stopIfTrue="1" operator="greaterThan">
      <formula>0</formula>
    </cfRule>
    <cfRule type="cellIs" dxfId="20" priority="52" stopIfTrue="1" operator="greaterThanOrEqual">
      <formula>0</formula>
    </cfRule>
  </conditionalFormatting>
  <conditionalFormatting sqref="AI6:AK6">
    <cfRule type="cellIs" dxfId="19" priority="93" stopIfTrue="1" operator="greaterThan">
      <formula>0</formula>
    </cfRule>
    <cfRule type="cellIs" dxfId="18" priority="94" stopIfTrue="1" operator="greaterThanOrEqual">
      <formula>0</formula>
    </cfRule>
  </conditionalFormatting>
  <conditionalFormatting sqref="AI75:AK75">
    <cfRule type="cellIs" dxfId="17" priority="47" stopIfTrue="1" operator="greaterThan">
      <formula>0</formula>
    </cfRule>
    <cfRule type="cellIs" dxfId="16" priority="48" stopIfTrue="1" operator="greaterThanOrEqual">
      <formula>0</formula>
    </cfRule>
  </conditionalFormatting>
  <conditionalFormatting sqref="AJ111:AJ122">
    <cfRule type="cellIs" dxfId="15" priority="49" stopIfTrue="1" operator="greaterThan">
      <formula>0</formula>
    </cfRule>
    <cfRule type="cellIs" dxfId="14" priority="50" stopIfTrue="1" operator="greaterThanOrEqual">
      <formula>0</formula>
    </cfRule>
  </conditionalFormatting>
  <conditionalFormatting sqref="AS44:AS47 AT48 AS49:AS60 AT67:AT122">
    <cfRule type="cellIs" dxfId="13" priority="149" stopIfTrue="1" operator="greaterThan">
      <formula>0</formula>
    </cfRule>
    <cfRule type="cellIs" dxfId="12" priority="150" stopIfTrue="1" operator="greaterThanOrEqual">
      <formula>0</formula>
    </cfRule>
  </conditionalFormatting>
  <conditionalFormatting sqref="AS5:AT23">
    <cfRule type="cellIs" dxfId="11" priority="15" stopIfTrue="1" operator="greaterThan">
      <formula>0</formula>
    </cfRule>
    <cfRule type="cellIs" dxfId="10" priority="16" stopIfTrue="1" operator="greaterThanOrEqual">
      <formula>0</formula>
    </cfRule>
  </conditionalFormatting>
  <conditionalFormatting sqref="AU75">
    <cfRule type="cellIs" dxfId="9" priority="75" stopIfTrue="1" operator="greaterThan">
      <formula>0</formula>
    </cfRule>
    <cfRule type="cellIs" dxfId="8" priority="76" stopIfTrue="1" operator="greaterThanOrEqual">
      <formula>0</formula>
    </cfRule>
  </conditionalFormatting>
  <conditionalFormatting sqref="BB53:BC58">
    <cfRule type="cellIs" dxfId="7" priority="131" stopIfTrue="1" operator="greaterThan">
      <formula>0</formula>
    </cfRule>
    <cfRule type="cellIs" dxfId="6" priority="132" stopIfTrue="1" operator="greaterThanOrEqual">
      <formula>0</formula>
    </cfRule>
  </conditionalFormatting>
  <conditionalFormatting sqref="BD5:BD35">
    <cfRule type="cellIs" dxfId="5" priority="5" stopIfTrue="1" operator="greaterThan">
      <formula>0</formula>
    </cfRule>
    <cfRule type="cellIs" dxfId="4" priority="6" stopIfTrue="1" operator="greaterThanOrEqual">
      <formula>0</formula>
    </cfRule>
  </conditionalFormatting>
  <conditionalFormatting sqref="BD67:BD97">
    <cfRule type="cellIs" dxfId="3" priority="35" stopIfTrue="1" operator="greaterThan">
      <formula>0</formula>
    </cfRule>
    <cfRule type="cellIs" dxfId="2" priority="36" stopIfTrue="1" operator="greaterThanOrEqual">
      <formula>0</formula>
    </cfRule>
  </conditionalFormatting>
  <conditionalFormatting sqref="BD106:BD122">
    <cfRule type="cellIs" dxfId="1" priority="53" stopIfTrue="1" operator="greaterThan">
      <formula>0</formula>
    </cfRule>
    <cfRule type="cellIs" dxfId="0" priority="54" stopIfTrue="1" operator="greaterThanOr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GGF Fund List &amp; Div Rates</vt:lpstr>
      <vt:lpstr>GGF Claim Bonuses</vt:lpstr>
      <vt:lpstr>'GGF Claim Bonuses'!Print_Area</vt:lpstr>
      <vt:lpstr>'GGF Fund List &amp; Div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Corkish, Chris</dc:creator>
  <cp:lastModifiedBy>Moore, Gabriella</cp:lastModifiedBy>
  <cp:lastPrinted>2024-02-01T11:20:02Z</cp:lastPrinted>
  <dcterms:created xsi:type="dcterms:W3CDTF">2016-11-02T15:27:07Z</dcterms:created>
  <dcterms:modified xsi:type="dcterms:W3CDTF">2025-02-07T10:32:26Z</dcterms:modified>
</cp:coreProperties>
</file>