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Market\Investment Marketing\OWP &amp; GGF Rates Sheets\"/>
    </mc:Choice>
  </mc:AlternateContent>
  <xr:revisionPtr revIDLastSave="0" documentId="13_ncr:1_{0E90EBCF-D479-4BBD-B243-D4B36A7B8DE1}" xr6:coauthVersionLast="47" xr6:coauthVersionMax="47" xr10:uidLastSave="{00000000-0000-0000-0000-000000000000}"/>
  <workbookProtection workbookAlgorithmName="SHA-512" workbookHashValue="xeGedXTcpvi8bMOmpnQQtepAAhrqlvH/rMsBwCFq+jA6ivLJXR3lGO+Zvgt6crMdP9JvLgxv3L19+tPARJSdFw==" workbookSaltValue="C7OGRL9a2XsoAD6l+3hxHg==" workbookSpinCount="100000" lockStructure="1"/>
  <bookViews>
    <workbookView xWindow="-120" yWindow="-120" windowWidth="29040" windowHeight="15840" xr2:uid="{00000000-000D-0000-FFFF-FFFF00000000}"/>
  </bookViews>
  <sheets>
    <sheet name="OWP MVA (initial &amp; increment)" sheetId="2" r:id="rId1"/>
  </sheets>
  <externalReferences>
    <externalReference r:id="rId2"/>
  </externalReferences>
  <definedNames>
    <definedName name="_xlnm.Print_Area" localSheetId="0">'OWP MVA (initial &amp; increment)'!$A$1:$R$184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2" l="1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G169" i="2" l="1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J58" i="2" l="1"/>
  <c r="A58" i="2"/>
  <c r="J108" i="2" l="1"/>
  <c r="A108" i="2"/>
  <c r="J2" i="2"/>
</calcChain>
</file>

<file path=xl/sharedStrings.xml><?xml version="1.0" encoding="utf-8"?>
<sst xmlns="http://schemas.openxmlformats.org/spreadsheetml/2006/main" count="79" uniqueCount="18">
  <si>
    <t>Year</t>
  </si>
  <si>
    <t>Quarter</t>
  </si>
  <si>
    <t>Offshore With-Profits Funds - Series 1 to 4</t>
  </si>
  <si>
    <t>GBP %</t>
  </si>
  <si>
    <t>USD %</t>
  </si>
  <si>
    <t>EUR %</t>
  </si>
  <si>
    <t/>
  </si>
  <si>
    <t>Offshore With-Profits Funds - Series 5 to 6</t>
  </si>
  <si>
    <t>Policies issued between January 1998 and 31 July 2003</t>
  </si>
  <si>
    <t>Policies issued after 1 August 2003</t>
  </si>
  <si>
    <t xml:space="preserve">These tables show the MVA rates for all initial premiums into policies which did NOT benefit from a First Year Guaranteed Growth Rate sold up to 31 July 2003 (Capital Investor, Guaranteed Equity Bond, Investment Account 2, Premier Bond 3 &amp; With Profits Account). They also represent the MVA rates for all claims on increment premiums or policies which switched monies into an OWP fund after outset (inclusive of Premier Bond 2 and Investment Account 1). </t>
  </si>
  <si>
    <t>These tables show the MVA rates for all claims on Capital Investor, Investment Account 2, Premier Bond 3 and Global Investor policies sold after 1 August 2003, inclusive of any increment premiums or monies switched into an OWP fund after outset.</t>
  </si>
  <si>
    <t>This is the year and quarter in which your initial premium, increment or switch took place &amp; the Market Value Adjuster rate 
it will receive now</t>
  </si>
  <si>
    <t>This is the year and quarter in which your initial premium, increment or switch took place &amp; the Market Value Adjuster rate it 
will receive now</t>
  </si>
  <si>
    <t>This is the year and quarter in which your initial premium, increment or switch took place &amp; the Market Value Adjuster 
it will receive now</t>
  </si>
  <si>
    <t>This is the year and quarter in which your initial premium, increment or switch took place &amp; the Market Value Adjuster 
rate it will receive now</t>
  </si>
  <si>
    <t>This is the year and quarter in which your initial premium, increment or switch took place &amp; the 
Market Value Adjuster it will receive now</t>
  </si>
  <si>
    <t>MVA rates effective 1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</si>
</sst>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4"/>
      <color rgb="FFD43428"/>
      <name val="Times New Roman"/>
      <family val="1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34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43428"/>
      </left>
      <right style="thin">
        <color rgb="FFD43428"/>
      </right>
      <top style="thin">
        <color rgb="FFD43428"/>
      </top>
      <bottom style="thin">
        <color rgb="FFD43428"/>
      </bottom>
      <diagonal/>
    </border>
    <border>
      <left style="thin">
        <color rgb="FFD43428"/>
      </left>
      <right style="thin">
        <color rgb="FFD43428"/>
      </right>
      <top style="thin">
        <color rgb="FFD43428"/>
      </top>
      <bottom/>
      <diagonal/>
    </border>
    <border>
      <left style="thin">
        <color rgb="FFD43428"/>
      </left>
      <right style="thin">
        <color rgb="FFD43428"/>
      </right>
      <top/>
      <bottom/>
      <diagonal/>
    </border>
    <border>
      <left style="thin">
        <color rgb="FFD43428"/>
      </left>
      <right style="thin">
        <color rgb="FFD43428"/>
      </right>
      <top/>
      <bottom style="thin">
        <color rgb="FFD43428"/>
      </bottom>
      <diagonal/>
    </border>
    <border>
      <left/>
      <right/>
      <top style="thin">
        <color rgb="FFD43428"/>
      </top>
      <bottom/>
      <diagonal/>
    </border>
    <border>
      <left style="thin">
        <color rgb="FFD43428"/>
      </left>
      <right style="thin">
        <color theme="0"/>
      </right>
      <top style="thin">
        <color rgb="FFD43428"/>
      </top>
      <bottom style="thin">
        <color rgb="FFD43428"/>
      </bottom>
      <diagonal/>
    </border>
    <border>
      <left style="thin">
        <color theme="0"/>
      </left>
      <right style="thin">
        <color theme="0"/>
      </right>
      <top style="thin">
        <color rgb="FFD43428"/>
      </top>
      <bottom style="thin">
        <color rgb="FFD43428"/>
      </bottom>
      <diagonal/>
    </border>
    <border>
      <left style="thin">
        <color theme="0"/>
      </left>
      <right style="thin">
        <color rgb="FFD43428"/>
      </right>
      <top style="thin">
        <color rgb="FFD43428"/>
      </top>
      <bottom style="thin">
        <color rgb="FFD43428"/>
      </bottom>
      <diagonal/>
    </border>
    <border>
      <left style="thin">
        <color rgb="FFFF0000"/>
      </left>
      <right/>
      <top style="thin">
        <color rgb="FFD43428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D43428"/>
      </right>
      <top style="thin">
        <color rgb="FFD43428"/>
      </top>
      <bottom/>
      <diagonal/>
    </border>
    <border>
      <left style="thin">
        <color rgb="FFFF0000"/>
      </left>
      <right style="thin">
        <color rgb="FFD43428"/>
      </right>
      <top/>
      <bottom/>
      <diagonal/>
    </border>
    <border>
      <left style="thin">
        <color rgb="FFFF0000"/>
      </left>
      <right style="thin">
        <color rgb="FFD43428"/>
      </right>
      <top/>
      <bottom style="thin">
        <color rgb="FFD43428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D43428"/>
      </right>
      <top/>
      <bottom style="thin">
        <color rgb="FFFF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" fontId="6" fillId="3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6" fillId="3" borderId="0" xfId="1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/>
    </xf>
    <xf numFmtId="1" fontId="6" fillId="3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1" fontId="0" fillId="0" borderId="0" xfId="0" applyNumberFormat="1"/>
    <xf numFmtId="1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4" borderId="1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2" xr:uid="{00000000-0005-0000-0000-000001000000}"/>
    <cellStyle name="Normal_cbd calcs0" xfId="1" xr:uid="{00000000-0005-0000-0000-000002000000}"/>
  </cellStyles>
  <dxfs count="17"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43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gmoore\INetCache\Content.Outlook\0EWBWYX8\MVA%20Bulletin%20-%20Aug%2023%20Review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P MVA Intro"/>
      <sheetName val="OWP MVA Results"/>
    </sheetNames>
    <sheetDataSet>
      <sheetData sheetId="0" refreshError="1"/>
      <sheetData sheetId="1" refreshError="1">
        <row r="48">
          <cell r="D48">
            <v>1</v>
          </cell>
        </row>
        <row r="100">
          <cell r="D100">
            <v>1</v>
          </cell>
          <cell r="E100">
            <v>0</v>
          </cell>
          <cell r="G100">
            <v>0</v>
          </cell>
          <cell r="I100">
            <v>0</v>
          </cell>
        </row>
        <row r="101">
          <cell r="D101">
            <v>2</v>
          </cell>
          <cell r="E101">
            <v>0</v>
          </cell>
          <cell r="G101">
            <v>0</v>
          </cell>
          <cell r="I101">
            <v>0</v>
          </cell>
        </row>
        <row r="102">
          <cell r="D102">
            <v>3</v>
          </cell>
          <cell r="E102">
            <v>0</v>
          </cell>
          <cell r="G102">
            <v>0</v>
          </cell>
          <cell r="I102">
            <v>0</v>
          </cell>
        </row>
        <row r="103">
          <cell r="D103">
            <v>4</v>
          </cell>
          <cell r="E103">
            <v>0</v>
          </cell>
          <cell r="G103">
            <v>2</v>
          </cell>
          <cell r="I103">
            <v>0</v>
          </cell>
        </row>
        <row r="104">
          <cell r="D104">
            <v>1</v>
          </cell>
          <cell r="E104">
            <v>0</v>
          </cell>
          <cell r="G104">
            <v>3</v>
          </cell>
          <cell r="I104">
            <v>0</v>
          </cell>
        </row>
        <row r="105">
          <cell r="D105">
            <v>2</v>
          </cell>
          <cell r="E105">
            <v>1</v>
          </cell>
          <cell r="G105">
            <v>4</v>
          </cell>
          <cell r="I105">
            <v>0</v>
          </cell>
        </row>
        <row r="106">
          <cell r="D106">
            <v>3</v>
          </cell>
          <cell r="E106">
            <v>2</v>
          </cell>
          <cell r="G106">
            <v>5</v>
          </cell>
          <cell r="I106">
            <v>1</v>
          </cell>
        </row>
        <row r="107">
          <cell r="D107">
            <v>4</v>
          </cell>
          <cell r="E107">
            <v>3</v>
          </cell>
          <cell r="G107">
            <v>4</v>
          </cell>
          <cell r="I107">
            <v>1</v>
          </cell>
        </row>
        <row r="108">
          <cell r="D108">
            <v>1</v>
          </cell>
          <cell r="E108">
            <v>3</v>
          </cell>
          <cell r="G108">
            <v>4</v>
          </cell>
          <cell r="I108">
            <v>1</v>
          </cell>
        </row>
        <row r="109">
          <cell r="D109">
            <v>2</v>
          </cell>
          <cell r="E109">
            <v>3</v>
          </cell>
          <cell r="G109">
            <v>3</v>
          </cell>
          <cell r="I109">
            <v>1</v>
          </cell>
        </row>
        <row r="110">
          <cell r="D110">
            <v>3</v>
          </cell>
          <cell r="E110">
            <v>2</v>
          </cell>
          <cell r="G110">
            <v>2</v>
          </cell>
          <cell r="I110">
            <v>0</v>
          </cell>
        </row>
        <row r="111">
          <cell r="D111">
            <v>4</v>
          </cell>
          <cell r="E111">
            <v>2</v>
          </cell>
          <cell r="G111">
            <v>1</v>
          </cell>
          <cell r="I111">
            <v>0</v>
          </cell>
        </row>
        <row r="112">
          <cell r="D112">
            <v>1</v>
          </cell>
          <cell r="E112">
            <v>1</v>
          </cell>
          <cell r="G112">
            <v>0</v>
          </cell>
          <cell r="I112">
            <v>0</v>
          </cell>
        </row>
        <row r="113">
          <cell r="D113">
            <v>2</v>
          </cell>
          <cell r="E113">
            <v>0</v>
          </cell>
          <cell r="G113">
            <v>0</v>
          </cell>
          <cell r="I113">
            <v>0</v>
          </cell>
        </row>
        <row r="114">
          <cell r="D114">
            <v>3</v>
          </cell>
          <cell r="E114">
            <v>0</v>
          </cell>
          <cell r="G114">
            <v>0</v>
          </cell>
          <cell r="I1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1"/>
  <sheetViews>
    <sheetView tabSelected="1" topLeftCell="A140" zoomScale="80" zoomScaleNormal="80" workbookViewId="0">
      <selection activeCell="N190" sqref="N190"/>
    </sheetView>
  </sheetViews>
  <sheetFormatPr defaultColWidth="0" defaultRowHeight="15" zeroHeight="1" x14ac:dyDescent="0.25"/>
  <cols>
    <col min="1" max="18" width="9.140625" customWidth="1"/>
    <col min="19" max="26" width="0" hidden="1" customWidth="1"/>
    <col min="27" max="16384" width="9.140625" hidden="1"/>
  </cols>
  <sheetData>
    <row r="1" spans="1:18" ht="18.75" x14ac:dyDescent="0.3">
      <c r="A1" s="33" t="s">
        <v>2</v>
      </c>
      <c r="B1" s="34"/>
      <c r="C1" s="34"/>
      <c r="D1" s="34"/>
      <c r="E1" s="34"/>
      <c r="F1" s="34"/>
      <c r="G1" s="34"/>
      <c r="H1" s="34"/>
      <c r="I1" s="34"/>
      <c r="J1" s="33" t="s">
        <v>7</v>
      </c>
      <c r="K1" s="34"/>
      <c r="L1" s="34"/>
      <c r="M1" s="34"/>
      <c r="N1" s="34"/>
      <c r="O1" s="34"/>
      <c r="P1" s="34"/>
      <c r="Q1" s="34"/>
      <c r="R1" s="34"/>
    </row>
    <row r="2" spans="1:18" x14ac:dyDescent="0.25">
      <c r="A2" s="35" t="s">
        <v>17</v>
      </c>
      <c r="B2" s="34"/>
      <c r="C2" s="34"/>
      <c r="D2" s="34"/>
      <c r="E2" s="34"/>
      <c r="F2" s="34"/>
      <c r="G2" s="34"/>
      <c r="H2" s="34"/>
      <c r="I2" s="34"/>
      <c r="J2" s="35" t="str">
        <f>A2</f>
        <v>MVA rates effective 1 February 2025</v>
      </c>
      <c r="K2" s="34"/>
      <c r="L2" s="34"/>
      <c r="M2" s="34"/>
      <c r="N2" s="34"/>
      <c r="O2" s="34"/>
      <c r="P2" s="34"/>
      <c r="Q2" s="34"/>
      <c r="R2" s="34"/>
    </row>
    <row r="4" spans="1:18" hidden="1" x14ac:dyDescent="0.25">
      <c r="A4" s="36" t="s">
        <v>10</v>
      </c>
      <c r="B4" s="37"/>
      <c r="C4" s="37"/>
      <c r="D4" s="37"/>
      <c r="E4" s="37"/>
      <c r="F4" s="37"/>
      <c r="G4" s="37"/>
      <c r="H4" s="37"/>
      <c r="I4" s="37"/>
      <c r="J4" s="36" t="s">
        <v>11</v>
      </c>
      <c r="K4" s="37"/>
      <c r="L4" s="37"/>
      <c r="M4" s="37"/>
      <c r="N4" s="37"/>
      <c r="O4" s="37"/>
      <c r="P4" s="37"/>
      <c r="Q4" s="37"/>
      <c r="R4" s="37"/>
    </row>
    <row r="5" spans="1:18" hidden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idden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idden="1" x14ac:dyDescent="0.25">
      <c r="A7" s="37"/>
      <c r="B7" s="37"/>
      <c r="C7" s="37"/>
      <c r="D7" s="37"/>
      <c r="E7" s="37"/>
      <c r="F7" s="37"/>
      <c r="G7" s="37"/>
      <c r="H7" s="37"/>
      <c r="I7" s="37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J8" s="38" t="s">
        <v>9</v>
      </c>
      <c r="K8" s="39"/>
      <c r="L8" s="39"/>
      <c r="M8" s="39"/>
      <c r="N8" s="39"/>
      <c r="O8" s="39"/>
      <c r="P8" s="39"/>
      <c r="Q8" s="39"/>
      <c r="R8" s="39"/>
    </row>
    <row r="9" spans="1:18" x14ac:dyDescent="0.25">
      <c r="A9" s="38" t="s">
        <v>8</v>
      </c>
      <c r="B9" s="39"/>
      <c r="C9" s="39"/>
      <c r="D9" s="39"/>
      <c r="E9" s="39"/>
      <c r="F9" s="39"/>
      <c r="G9" s="39"/>
      <c r="H9" s="39"/>
      <c r="I9" s="39"/>
      <c r="L9" s="19" t="s">
        <v>0</v>
      </c>
      <c r="M9" s="20" t="s">
        <v>1</v>
      </c>
      <c r="N9" s="20" t="s">
        <v>3</v>
      </c>
      <c r="O9" s="20" t="s">
        <v>4</v>
      </c>
      <c r="P9" s="21" t="s">
        <v>5</v>
      </c>
    </row>
    <row r="10" spans="1:18" ht="15" customHeight="1" x14ac:dyDescent="0.25">
      <c r="C10" s="19" t="s">
        <v>0</v>
      </c>
      <c r="D10" s="20" t="s">
        <v>1</v>
      </c>
      <c r="E10" s="20" t="s">
        <v>3</v>
      </c>
      <c r="F10" s="20" t="s">
        <v>4</v>
      </c>
      <c r="G10" s="21" t="s">
        <v>5</v>
      </c>
      <c r="K10" s="40" t="s">
        <v>12</v>
      </c>
      <c r="L10" s="30">
        <v>2003</v>
      </c>
      <c r="M10" s="16">
        <v>3</v>
      </c>
      <c r="N10" s="3">
        <v>0</v>
      </c>
      <c r="O10" s="3">
        <v>0</v>
      </c>
      <c r="P10" s="3">
        <v>0</v>
      </c>
    </row>
    <row r="11" spans="1:18" x14ac:dyDescent="0.25">
      <c r="B11" s="40" t="s">
        <v>13</v>
      </c>
      <c r="C11" s="30">
        <v>1998</v>
      </c>
      <c r="D11" s="16">
        <v>1</v>
      </c>
      <c r="E11" s="1">
        <v>0</v>
      </c>
      <c r="F11" s="3">
        <v>0</v>
      </c>
      <c r="G11" s="3">
        <v>0</v>
      </c>
      <c r="K11" s="41"/>
      <c r="L11" s="32"/>
      <c r="M11" s="16">
        <v>4</v>
      </c>
      <c r="N11" s="3">
        <v>0</v>
      </c>
      <c r="O11" s="3">
        <v>0</v>
      </c>
      <c r="P11" s="3">
        <v>0</v>
      </c>
    </row>
    <row r="12" spans="1:18" x14ac:dyDescent="0.25">
      <c r="B12" s="41"/>
      <c r="C12" s="31"/>
      <c r="D12" s="16">
        <v>2</v>
      </c>
      <c r="E12" s="1">
        <v>0</v>
      </c>
      <c r="F12" s="3">
        <v>0</v>
      </c>
      <c r="G12" s="3">
        <v>0</v>
      </c>
      <c r="K12" s="41"/>
      <c r="L12" s="30">
        <v>2004</v>
      </c>
      <c r="M12" s="16">
        <v>1</v>
      </c>
      <c r="N12" s="3">
        <v>0</v>
      </c>
      <c r="O12" s="3">
        <v>0</v>
      </c>
      <c r="P12" s="3">
        <v>0</v>
      </c>
    </row>
    <row r="13" spans="1:18" x14ac:dyDescent="0.25">
      <c r="B13" s="41"/>
      <c r="C13" s="31"/>
      <c r="D13" s="16">
        <v>3</v>
      </c>
      <c r="E13" s="1">
        <v>0</v>
      </c>
      <c r="F13" s="3">
        <v>0</v>
      </c>
      <c r="G13" s="3">
        <v>0</v>
      </c>
      <c r="K13" s="41"/>
      <c r="L13" s="31"/>
      <c r="M13" s="16">
        <v>2</v>
      </c>
      <c r="N13" s="3">
        <v>0</v>
      </c>
      <c r="O13" s="3">
        <v>0</v>
      </c>
      <c r="P13" s="3">
        <v>0</v>
      </c>
    </row>
    <row r="14" spans="1:18" x14ac:dyDescent="0.25">
      <c r="B14" s="41"/>
      <c r="C14" s="32"/>
      <c r="D14" s="16">
        <v>4</v>
      </c>
      <c r="E14" s="1">
        <v>0</v>
      </c>
      <c r="F14" s="3">
        <v>0</v>
      </c>
      <c r="G14" s="3">
        <v>0</v>
      </c>
      <c r="K14" s="41"/>
      <c r="L14" s="31"/>
      <c r="M14" s="16">
        <v>3</v>
      </c>
      <c r="N14" s="3">
        <v>0</v>
      </c>
      <c r="O14" s="3">
        <v>0</v>
      </c>
      <c r="P14" s="3">
        <v>0</v>
      </c>
    </row>
    <row r="15" spans="1:18" x14ac:dyDescent="0.25">
      <c r="B15" s="41"/>
      <c r="C15" s="30">
        <v>1999</v>
      </c>
      <c r="D15" s="16">
        <v>1</v>
      </c>
      <c r="E15" s="1">
        <v>0</v>
      </c>
      <c r="F15" s="3">
        <v>0</v>
      </c>
      <c r="G15" s="3">
        <v>0</v>
      </c>
      <c r="K15" s="41"/>
      <c r="L15" s="32"/>
      <c r="M15" s="16">
        <v>4</v>
      </c>
      <c r="N15" s="3">
        <v>0</v>
      </c>
      <c r="O15" s="3">
        <v>0</v>
      </c>
      <c r="P15" s="3">
        <v>0</v>
      </c>
    </row>
    <row r="16" spans="1:18" x14ac:dyDescent="0.25">
      <c r="B16" s="41"/>
      <c r="C16" s="31"/>
      <c r="D16" s="16">
        <v>2</v>
      </c>
      <c r="E16" s="1">
        <v>0</v>
      </c>
      <c r="F16" s="3">
        <v>0</v>
      </c>
      <c r="G16" s="3">
        <v>0</v>
      </c>
      <c r="K16" s="41"/>
      <c r="L16" s="30">
        <v>2005</v>
      </c>
      <c r="M16" s="16">
        <v>1</v>
      </c>
      <c r="N16" s="3">
        <v>0</v>
      </c>
      <c r="O16" s="3">
        <v>0</v>
      </c>
      <c r="P16" s="3">
        <v>0</v>
      </c>
    </row>
    <row r="17" spans="2:16" x14ac:dyDescent="0.25">
      <c r="B17" s="41"/>
      <c r="C17" s="31"/>
      <c r="D17" s="16">
        <v>3</v>
      </c>
      <c r="E17" s="1">
        <v>0</v>
      </c>
      <c r="F17" s="3">
        <v>0</v>
      </c>
      <c r="G17" s="3">
        <v>0</v>
      </c>
      <c r="K17" s="41"/>
      <c r="L17" s="31" t="s">
        <v>6</v>
      </c>
      <c r="M17" s="16">
        <v>2</v>
      </c>
      <c r="N17" s="3">
        <v>0</v>
      </c>
      <c r="O17" s="3">
        <v>0</v>
      </c>
      <c r="P17" s="3">
        <v>0</v>
      </c>
    </row>
    <row r="18" spans="2:16" x14ac:dyDescent="0.25">
      <c r="B18" s="41"/>
      <c r="C18" s="32"/>
      <c r="D18" s="16">
        <v>4</v>
      </c>
      <c r="E18" s="1">
        <v>0</v>
      </c>
      <c r="F18" s="3">
        <v>0</v>
      </c>
      <c r="G18" s="3">
        <v>0</v>
      </c>
      <c r="K18" s="41"/>
      <c r="L18" s="31" t="s">
        <v>6</v>
      </c>
      <c r="M18" s="16">
        <v>3</v>
      </c>
      <c r="N18" s="3">
        <v>0</v>
      </c>
      <c r="O18" s="3">
        <v>0</v>
      </c>
      <c r="P18" s="3">
        <v>0</v>
      </c>
    </row>
    <row r="19" spans="2:16" x14ac:dyDescent="0.25">
      <c r="B19" s="41"/>
      <c r="C19" s="30">
        <v>2000</v>
      </c>
      <c r="D19" s="16">
        <v>1</v>
      </c>
      <c r="E19" s="1">
        <v>0</v>
      </c>
      <c r="F19" s="3">
        <v>0</v>
      </c>
      <c r="G19" s="3">
        <v>0</v>
      </c>
      <c r="K19" s="41"/>
      <c r="L19" s="32" t="s">
        <v>6</v>
      </c>
      <c r="M19" s="16">
        <v>4</v>
      </c>
      <c r="N19" s="3">
        <v>0</v>
      </c>
      <c r="O19" s="3">
        <v>0</v>
      </c>
      <c r="P19" s="3">
        <v>0</v>
      </c>
    </row>
    <row r="20" spans="2:16" x14ac:dyDescent="0.25">
      <c r="B20" s="41"/>
      <c r="C20" s="31"/>
      <c r="D20" s="16">
        <v>2</v>
      </c>
      <c r="E20" s="1">
        <v>0</v>
      </c>
      <c r="F20" s="3">
        <v>0</v>
      </c>
      <c r="G20" s="3">
        <v>0</v>
      </c>
      <c r="K20" s="41"/>
      <c r="L20" s="30">
        <v>2006</v>
      </c>
      <c r="M20" s="16">
        <v>1</v>
      </c>
      <c r="N20" s="3">
        <v>0</v>
      </c>
      <c r="O20" s="3">
        <v>0</v>
      </c>
      <c r="P20" s="3">
        <v>0</v>
      </c>
    </row>
    <row r="21" spans="2:16" x14ac:dyDescent="0.25">
      <c r="B21" s="41"/>
      <c r="C21" s="31"/>
      <c r="D21" s="16">
        <v>3</v>
      </c>
      <c r="E21" s="1">
        <v>0</v>
      </c>
      <c r="F21" s="3">
        <v>0</v>
      </c>
      <c r="G21" s="3">
        <v>0</v>
      </c>
      <c r="K21" s="41"/>
      <c r="L21" s="31" t="s">
        <v>6</v>
      </c>
      <c r="M21" s="16">
        <v>2</v>
      </c>
      <c r="N21" s="3">
        <v>0</v>
      </c>
      <c r="O21" s="3">
        <v>0</v>
      </c>
      <c r="P21" s="3">
        <v>0</v>
      </c>
    </row>
    <row r="22" spans="2:16" x14ac:dyDescent="0.25">
      <c r="B22" s="41"/>
      <c r="C22" s="32"/>
      <c r="D22" s="16">
        <v>4</v>
      </c>
      <c r="E22" s="1">
        <v>0</v>
      </c>
      <c r="F22" s="3">
        <v>0</v>
      </c>
      <c r="G22" s="3">
        <v>0</v>
      </c>
      <c r="K22" s="41"/>
      <c r="L22" s="31" t="s">
        <v>6</v>
      </c>
      <c r="M22" s="16">
        <v>3</v>
      </c>
      <c r="N22" s="3">
        <v>0</v>
      </c>
      <c r="O22" s="3">
        <v>0</v>
      </c>
      <c r="P22" s="3">
        <v>0</v>
      </c>
    </row>
    <row r="23" spans="2:16" x14ac:dyDescent="0.25">
      <c r="B23" s="41"/>
      <c r="C23" s="30">
        <v>2001</v>
      </c>
      <c r="D23" s="16">
        <v>1</v>
      </c>
      <c r="E23" s="1">
        <v>0</v>
      </c>
      <c r="F23" s="3">
        <v>0</v>
      </c>
      <c r="G23" s="3">
        <v>0</v>
      </c>
      <c r="K23" s="41"/>
      <c r="L23" s="32" t="s">
        <v>6</v>
      </c>
      <c r="M23" s="16">
        <v>4</v>
      </c>
      <c r="N23" s="3">
        <v>0</v>
      </c>
      <c r="O23" s="3">
        <v>0</v>
      </c>
      <c r="P23" s="3">
        <v>0</v>
      </c>
    </row>
    <row r="24" spans="2:16" x14ac:dyDescent="0.25">
      <c r="B24" s="41"/>
      <c r="C24" s="31"/>
      <c r="D24" s="16">
        <v>2</v>
      </c>
      <c r="E24" s="1">
        <v>0</v>
      </c>
      <c r="F24" s="3">
        <v>0</v>
      </c>
      <c r="G24" s="3">
        <v>0</v>
      </c>
      <c r="K24" s="41"/>
      <c r="L24" s="30">
        <v>2007</v>
      </c>
      <c r="M24" s="16">
        <v>1</v>
      </c>
      <c r="N24" s="3">
        <v>0</v>
      </c>
      <c r="O24" s="3">
        <v>0</v>
      </c>
      <c r="P24" s="3">
        <v>0</v>
      </c>
    </row>
    <row r="25" spans="2:16" x14ac:dyDescent="0.25">
      <c r="B25" s="41"/>
      <c r="C25" s="31"/>
      <c r="D25" s="16">
        <v>3</v>
      </c>
      <c r="E25" s="1">
        <v>0</v>
      </c>
      <c r="F25" s="3">
        <v>0</v>
      </c>
      <c r="G25" s="3">
        <v>0</v>
      </c>
      <c r="K25" s="41"/>
      <c r="L25" s="31" t="s">
        <v>6</v>
      </c>
      <c r="M25" s="16">
        <v>2</v>
      </c>
      <c r="N25" s="3">
        <v>0</v>
      </c>
      <c r="O25" s="3">
        <v>0</v>
      </c>
      <c r="P25" s="3">
        <v>0</v>
      </c>
    </row>
    <row r="26" spans="2:16" x14ac:dyDescent="0.25">
      <c r="B26" s="41"/>
      <c r="C26" s="32"/>
      <c r="D26" s="16">
        <v>4</v>
      </c>
      <c r="E26" s="1">
        <v>0</v>
      </c>
      <c r="F26" s="3">
        <v>0</v>
      </c>
      <c r="G26" s="3">
        <v>0</v>
      </c>
      <c r="K26" s="41"/>
      <c r="L26" s="31" t="s">
        <v>6</v>
      </c>
      <c r="M26" s="16">
        <v>3</v>
      </c>
      <c r="N26" s="3">
        <v>0</v>
      </c>
      <c r="O26" s="3">
        <v>0</v>
      </c>
      <c r="P26" s="3">
        <v>0</v>
      </c>
    </row>
    <row r="27" spans="2:16" x14ac:dyDescent="0.25">
      <c r="B27" s="41"/>
      <c r="C27" s="30">
        <v>2002</v>
      </c>
      <c r="D27" s="16">
        <v>1</v>
      </c>
      <c r="E27" s="1">
        <v>0</v>
      </c>
      <c r="F27" s="3">
        <v>0</v>
      </c>
      <c r="G27" s="3">
        <v>0</v>
      </c>
      <c r="K27" s="41"/>
      <c r="L27" s="32" t="s">
        <v>6</v>
      </c>
      <c r="M27" s="16">
        <v>4</v>
      </c>
      <c r="N27" s="3">
        <v>0</v>
      </c>
      <c r="O27" s="3">
        <v>0</v>
      </c>
      <c r="P27" s="3">
        <v>0</v>
      </c>
    </row>
    <row r="28" spans="2:16" x14ac:dyDescent="0.25">
      <c r="B28" s="41"/>
      <c r="C28" s="31"/>
      <c r="D28" s="16">
        <v>2</v>
      </c>
      <c r="E28" s="1">
        <v>0</v>
      </c>
      <c r="F28" s="3">
        <v>0</v>
      </c>
      <c r="G28" s="3">
        <v>0</v>
      </c>
      <c r="K28" s="41"/>
      <c r="L28" s="30">
        <v>2008</v>
      </c>
      <c r="M28" s="16">
        <v>1</v>
      </c>
      <c r="N28" s="3">
        <v>0</v>
      </c>
      <c r="O28" s="3">
        <v>0</v>
      </c>
      <c r="P28" s="3">
        <v>0</v>
      </c>
    </row>
    <row r="29" spans="2:16" x14ac:dyDescent="0.25">
      <c r="B29" s="41"/>
      <c r="C29" s="31"/>
      <c r="D29" s="16">
        <v>3</v>
      </c>
      <c r="E29" s="1">
        <v>0</v>
      </c>
      <c r="F29" s="3">
        <v>0</v>
      </c>
      <c r="G29" s="3">
        <v>0</v>
      </c>
      <c r="K29" s="41"/>
      <c r="L29" s="31" t="s">
        <v>6</v>
      </c>
      <c r="M29" s="16">
        <v>2</v>
      </c>
      <c r="N29" s="3">
        <v>0</v>
      </c>
      <c r="O29" s="3">
        <v>0</v>
      </c>
      <c r="P29" s="3">
        <v>0</v>
      </c>
    </row>
    <row r="30" spans="2:16" x14ac:dyDescent="0.25">
      <c r="B30" s="41"/>
      <c r="C30" s="32"/>
      <c r="D30" s="16">
        <v>4</v>
      </c>
      <c r="E30" s="1">
        <v>0</v>
      </c>
      <c r="F30" s="3">
        <v>0</v>
      </c>
      <c r="G30" s="3">
        <v>0</v>
      </c>
      <c r="K30" s="41"/>
      <c r="L30" s="31" t="s">
        <v>6</v>
      </c>
      <c r="M30" s="16">
        <v>3</v>
      </c>
      <c r="N30" s="3">
        <v>0</v>
      </c>
      <c r="O30" s="3">
        <v>0</v>
      </c>
      <c r="P30" s="3">
        <v>0</v>
      </c>
    </row>
    <row r="31" spans="2:16" x14ac:dyDescent="0.25">
      <c r="B31" s="41"/>
      <c r="C31" s="30">
        <v>2003</v>
      </c>
      <c r="D31" s="16">
        <v>1</v>
      </c>
      <c r="E31" s="3">
        <v>0</v>
      </c>
      <c r="F31" s="3">
        <v>0</v>
      </c>
      <c r="G31" s="3">
        <v>0</v>
      </c>
      <c r="K31" s="41"/>
      <c r="L31" s="32" t="s">
        <v>6</v>
      </c>
      <c r="M31" s="16">
        <v>4</v>
      </c>
      <c r="N31" s="3">
        <v>0</v>
      </c>
      <c r="O31" s="3">
        <v>0</v>
      </c>
      <c r="P31" s="3">
        <v>0</v>
      </c>
    </row>
    <row r="32" spans="2:16" x14ac:dyDescent="0.25">
      <c r="B32" s="41"/>
      <c r="C32" s="31"/>
      <c r="D32" s="16">
        <v>2</v>
      </c>
      <c r="E32" s="3">
        <v>0</v>
      </c>
      <c r="F32" s="3">
        <v>0</v>
      </c>
      <c r="G32" s="3">
        <v>0</v>
      </c>
      <c r="K32" s="41"/>
      <c r="L32" s="30">
        <v>2009</v>
      </c>
      <c r="M32" s="16">
        <v>1</v>
      </c>
      <c r="N32" s="3">
        <v>0</v>
      </c>
      <c r="O32" s="3">
        <v>0</v>
      </c>
      <c r="P32" s="3">
        <v>0</v>
      </c>
    </row>
    <row r="33" spans="2:16" x14ac:dyDescent="0.25">
      <c r="B33" s="41"/>
      <c r="C33" s="31"/>
      <c r="D33" s="16">
        <v>3</v>
      </c>
      <c r="E33" s="3">
        <v>0</v>
      </c>
      <c r="F33" s="3">
        <v>0</v>
      </c>
      <c r="G33" s="3">
        <v>0</v>
      </c>
      <c r="K33" s="41"/>
      <c r="L33" s="31" t="s">
        <v>6</v>
      </c>
      <c r="M33" s="16">
        <v>2</v>
      </c>
      <c r="N33" s="3">
        <v>0</v>
      </c>
      <c r="O33" s="3">
        <v>0</v>
      </c>
      <c r="P33" s="3">
        <v>0</v>
      </c>
    </row>
    <row r="34" spans="2:16" x14ac:dyDescent="0.25">
      <c r="B34" s="41"/>
      <c r="C34" s="32"/>
      <c r="D34" s="16">
        <v>4</v>
      </c>
      <c r="E34" s="3">
        <v>0</v>
      </c>
      <c r="F34" s="3">
        <v>0</v>
      </c>
      <c r="G34" s="3">
        <v>0</v>
      </c>
      <c r="K34" s="41"/>
      <c r="L34" s="31" t="s">
        <v>6</v>
      </c>
      <c r="M34" s="16">
        <v>3</v>
      </c>
      <c r="N34" s="3">
        <v>0</v>
      </c>
      <c r="O34" s="3">
        <v>0</v>
      </c>
      <c r="P34" s="3">
        <v>0</v>
      </c>
    </row>
    <row r="35" spans="2:16" x14ac:dyDescent="0.25">
      <c r="B35" s="41"/>
      <c r="C35" s="30">
        <v>2004</v>
      </c>
      <c r="D35" s="16">
        <v>1</v>
      </c>
      <c r="E35" s="3">
        <v>0</v>
      </c>
      <c r="F35" s="3">
        <v>0</v>
      </c>
      <c r="G35" s="3">
        <v>0</v>
      </c>
      <c r="K35" s="41"/>
      <c r="L35" s="32" t="s">
        <v>6</v>
      </c>
      <c r="M35" s="16">
        <v>4</v>
      </c>
      <c r="N35" s="3">
        <v>0</v>
      </c>
      <c r="O35" s="3">
        <v>0</v>
      </c>
      <c r="P35" s="3">
        <v>0</v>
      </c>
    </row>
    <row r="36" spans="2:16" x14ac:dyDescent="0.25">
      <c r="B36" s="41"/>
      <c r="C36" s="31"/>
      <c r="D36" s="16">
        <v>2</v>
      </c>
      <c r="E36" s="3">
        <v>0</v>
      </c>
      <c r="F36" s="3">
        <v>0</v>
      </c>
      <c r="G36" s="3">
        <v>0</v>
      </c>
      <c r="K36" s="41"/>
      <c r="L36" s="30">
        <v>2010</v>
      </c>
      <c r="M36" s="16">
        <v>1</v>
      </c>
      <c r="N36" s="3">
        <v>0</v>
      </c>
      <c r="O36" s="3">
        <v>0</v>
      </c>
      <c r="P36" s="3">
        <v>0</v>
      </c>
    </row>
    <row r="37" spans="2:16" x14ac:dyDescent="0.25">
      <c r="B37" s="41"/>
      <c r="C37" s="31"/>
      <c r="D37" s="16">
        <v>3</v>
      </c>
      <c r="E37" s="3">
        <v>0</v>
      </c>
      <c r="F37" s="3">
        <v>0</v>
      </c>
      <c r="G37" s="3">
        <v>0</v>
      </c>
      <c r="K37" s="41"/>
      <c r="L37" s="31" t="s">
        <v>6</v>
      </c>
      <c r="M37" s="16">
        <v>2</v>
      </c>
      <c r="N37" s="3">
        <v>0</v>
      </c>
      <c r="O37" s="3">
        <v>0</v>
      </c>
      <c r="P37" s="3">
        <v>0</v>
      </c>
    </row>
    <row r="38" spans="2:16" x14ac:dyDescent="0.25">
      <c r="B38" s="41"/>
      <c r="C38" s="32"/>
      <c r="D38" s="16">
        <v>4</v>
      </c>
      <c r="E38" s="3">
        <v>0</v>
      </c>
      <c r="F38" s="3">
        <v>0</v>
      </c>
      <c r="G38" s="3">
        <v>0</v>
      </c>
      <c r="K38" s="41"/>
      <c r="L38" s="31" t="s">
        <v>6</v>
      </c>
      <c r="M38" s="16">
        <v>3</v>
      </c>
      <c r="N38" s="3">
        <v>0</v>
      </c>
      <c r="O38" s="3">
        <v>0</v>
      </c>
      <c r="P38" s="3">
        <v>0</v>
      </c>
    </row>
    <row r="39" spans="2:16" x14ac:dyDescent="0.25">
      <c r="B39" s="41"/>
      <c r="C39" s="30">
        <v>2005</v>
      </c>
      <c r="D39" s="16">
        <v>1</v>
      </c>
      <c r="E39" s="3">
        <v>0</v>
      </c>
      <c r="F39" s="3">
        <v>0</v>
      </c>
      <c r="G39" s="3">
        <v>0</v>
      </c>
      <c r="K39" s="41"/>
      <c r="L39" s="32" t="s">
        <v>6</v>
      </c>
      <c r="M39" s="16">
        <v>4</v>
      </c>
      <c r="N39" s="3">
        <v>0</v>
      </c>
      <c r="O39" s="3">
        <v>0</v>
      </c>
      <c r="P39" s="3">
        <v>0</v>
      </c>
    </row>
    <row r="40" spans="2:16" x14ac:dyDescent="0.25">
      <c r="B40" s="41"/>
      <c r="C40" s="31"/>
      <c r="D40" s="16">
        <v>2</v>
      </c>
      <c r="E40" s="3">
        <v>0</v>
      </c>
      <c r="F40" s="3">
        <v>0</v>
      </c>
      <c r="G40" s="3">
        <v>0</v>
      </c>
      <c r="K40" s="41"/>
      <c r="L40" s="30">
        <v>2011</v>
      </c>
      <c r="M40" s="16">
        <v>1</v>
      </c>
      <c r="N40" s="3">
        <v>0</v>
      </c>
      <c r="O40" s="3">
        <v>0</v>
      </c>
      <c r="P40" s="3">
        <v>0</v>
      </c>
    </row>
    <row r="41" spans="2:16" x14ac:dyDescent="0.25">
      <c r="B41" s="41"/>
      <c r="C41" s="31"/>
      <c r="D41" s="16">
        <v>3</v>
      </c>
      <c r="E41" s="3">
        <v>0</v>
      </c>
      <c r="F41" s="3">
        <v>0</v>
      </c>
      <c r="G41" s="3">
        <v>0</v>
      </c>
      <c r="K41" s="41"/>
      <c r="L41" s="31"/>
      <c r="M41" s="16">
        <v>2</v>
      </c>
      <c r="N41" s="3">
        <v>0</v>
      </c>
      <c r="O41" s="3">
        <v>0</v>
      </c>
      <c r="P41" s="3">
        <v>0</v>
      </c>
    </row>
    <row r="42" spans="2:16" x14ac:dyDescent="0.25">
      <c r="B42" s="41"/>
      <c r="C42" s="32"/>
      <c r="D42" s="16">
        <v>4</v>
      </c>
      <c r="E42" s="3">
        <v>0</v>
      </c>
      <c r="F42" s="3">
        <v>0</v>
      </c>
      <c r="G42" s="3">
        <v>0</v>
      </c>
      <c r="K42" s="41"/>
      <c r="L42" s="31"/>
      <c r="M42" s="16">
        <v>3</v>
      </c>
      <c r="N42" s="3">
        <v>0</v>
      </c>
      <c r="O42" s="3">
        <v>0</v>
      </c>
      <c r="P42" s="3">
        <v>0</v>
      </c>
    </row>
    <row r="43" spans="2:16" x14ac:dyDescent="0.25">
      <c r="B43" s="41"/>
      <c r="C43" s="30">
        <v>2006</v>
      </c>
      <c r="D43" s="16">
        <v>1</v>
      </c>
      <c r="E43" s="3">
        <v>0</v>
      </c>
      <c r="F43" s="3">
        <v>0</v>
      </c>
      <c r="G43" s="3">
        <v>0</v>
      </c>
      <c r="K43" s="41"/>
      <c r="L43" s="32"/>
      <c r="M43" s="16">
        <v>4</v>
      </c>
      <c r="N43" s="3">
        <v>0</v>
      </c>
      <c r="O43" s="3">
        <v>0</v>
      </c>
      <c r="P43" s="3">
        <v>0</v>
      </c>
    </row>
    <row r="44" spans="2:16" x14ac:dyDescent="0.25">
      <c r="B44" s="41"/>
      <c r="C44" s="31"/>
      <c r="D44" s="16">
        <v>2</v>
      </c>
      <c r="E44" s="3">
        <v>0</v>
      </c>
      <c r="F44" s="3">
        <v>0</v>
      </c>
      <c r="G44" s="3">
        <v>0</v>
      </c>
      <c r="K44" s="41"/>
      <c r="L44" s="30">
        <v>2012</v>
      </c>
      <c r="M44" s="16">
        <v>1</v>
      </c>
      <c r="N44" s="3">
        <v>0</v>
      </c>
      <c r="O44" s="3">
        <v>0</v>
      </c>
      <c r="P44" s="3">
        <v>0</v>
      </c>
    </row>
    <row r="45" spans="2:16" x14ac:dyDescent="0.25">
      <c r="B45" s="41"/>
      <c r="C45" s="31"/>
      <c r="D45" s="16">
        <v>3</v>
      </c>
      <c r="E45" s="3">
        <v>0</v>
      </c>
      <c r="F45" s="3">
        <v>0</v>
      </c>
      <c r="G45" s="3">
        <v>0</v>
      </c>
      <c r="K45" s="41"/>
      <c r="L45" s="31"/>
      <c r="M45" s="16">
        <v>2</v>
      </c>
      <c r="N45" s="3">
        <v>0</v>
      </c>
      <c r="O45" s="3">
        <v>0</v>
      </c>
      <c r="P45" s="3">
        <v>0</v>
      </c>
    </row>
    <row r="46" spans="2:16" x14ac:dyDescent="0.25">
      <c r="B46" s="42"/>
      <c r="C46" s="32"/>
      <c r="D46" s="16">
        <v>4</v>
      </c>
      <c r="E46" s="3">
        <v>0</v>
      </c>
      <c r="F46" s="3">
        <v>0</v>
      </c>
      <c r="G46" s="3">
        <v>0</v>
      </c>
      <c r="K46" s="41"/>
      <c r="L46" s="31"/>
      <c r="M46" s="16">
        <v>3</v>
      </c>
      <c r="N46" s="3">
        <v>0</v>
      </c>
      <c r="O46" s="3">
        <v>0</v>
      </c>
      <c r="P46" s="3">
        <v>0</v>
      </c>
    </row>
    <row r="47" spans="2:16" x14ac:dyDescent="0.25">
      <c r="K47" s="42"/>
      <c r="L47" s="32"/>
      <c r="M47" s="16">
        <v>4</v>
      </c>
      <c r="N47" s="3">
        <v>0</v>
      </c>
      <c r="O47" s="3">
        <v>0</v>
      </c>
      <c r="P47" s="3">
        <v>0</v>
      </c>
    </row>
    <row r="48" spans="2:16" x14ac:dyDescent="0.25"/>
    <row r="49" spans="1:18" x14ac:dyDescent="0.25"/>
    <row r="50" spans="1:18" x14ac:dyDescent="0.25"/>
    <row r="51" spans="1:18" x14ac:dyDescent="0.25"/>
    <row r="52" spans="1:18" x14ac:dyDescent="0.25"/>
    <row r="53" spans="1:18" x14ac:dyDescent="0.25"/>
    <row r="54" spans="1:18" x14ac:dyDescent="0.25"/>
    <row r="55" spans="1:18" x14ac:dyDescent="0.25"/>
    <row r="56" spans="1:18" x14ac:dyDescent="0.25"/>
    <row r="57" spans="1:18" ht="18.75" x14ac:dyDescent="0.3">
      <c r="A57" s="33" t="s">
        <v>2</v>
      </c>
      <c r="B57" s="34"/>
      <c r="C57" s="34"/>
      <c r="D57" s="34"/>
      <c r="E57" s="34"/>
      <c r="F57" s="34"/>
      <c r="G57" s="34"/>
      <c r="H57" s="34"/>
      <c r="I57" s="34"/>
      <c r="J57" s="33" t="s">
        <v>7</v>
      </c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5" t="str">
        <f>A2</f>
        <v>MVA rates effective 1 February 2025</v>
      </c>
      <c r="B58" s="34"/>
      <c r="C58" s="34"/>
      <c r="D58" s="34"/>
      <c r="E58" s="34"/>
      <c r="F58" s="34"/>
      <c r="G58" s="34"/>
      <c r="H58" s="34"/>
      <c r="I58" s="34"/>
      <c r="J58" s="35" t="str">
        <f>A2</f>
        <v>MVA rates effective 1 February 2025</v>
      </c>
      <c r="K58" s="34"/>
      <c r="L58" s="34"/>
      <c r="M58" s="34"/>
      <c r="N58" s="34"/>
      <c r="O58" s="34"/>
      <c r="P58" s="34"/>
      <c r="Q58" s="34"/>
      <c r="R58" s="34"/>
    </row>
    <row r="59" spans="1:18" x14ac:dyDescent="0.25"/>
    <row r="60" spans="1:18" ht="15" customHeight="1" x14ac:dyDescent="0.25">
      <c r="A60" s="36" t="s">
        <v>10</v>
      </c>
      <c r="B60" s="37"/>
      <c r="C60" s="37"/>
      <c r="D60" s="37"/>
      <c r="E60" s="37"/>
      <c r="F60" s="37"/>
      <c r="G60" s="37"/>
      <c r="H60" s="37"/>
      <c r="I60" s="37"/>
      <c r="J60" s="36" t="s">
        <v>11</v>
      </c>
      <c r="K60" s="37"/>
      <c r="L60" s="37"/>
      <c r="M60" s="37"/>
      <c r="N60" s="37"/>
      <c r="O60" s="37"/>
      <c r="P60" s="37"/>
      <c r="Q60" s="37"/>
      <c r="R60" s="37"/>
    </row>
    <row r="61" spans="1:18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J64" s="38" t="s">
        <v>9</v>
      </c>
      <c r="K64" s="39"/>
      <c r="L64" s="39"/>
      <c r="M64" s="39"/>
      <c r="N64" s="39"/>
      <c r="O64" s="39"/>
      <c r="P64" s="39"/>
      <c r="Q64" s="39"/>
      <c r="R64" s="39"/>
    </row>
    <row r="65" spans="1:16" ht="15" customHeight="1" x14ac:dyDescent="0.25">
      <c r="A65" s="38" t="s">
        <v>8</v>
      </c>
      <c r="B65" s="39"/>
      <c r="C65" s="39"/>
      <c r="D65" s="39"/>
      <c r="E65" s="39"/>
      <c r="F65" s="39"/>
      <c r="G65" s="39"/>
      <c r="H65" s="39"/>
      <c r="I65" s="39"/>
      <c r="L65" s="19" t="s">
        <v>0</v>
      </c>
      <c r="M65" s="20" t="s">
        <v>1</v>
      </c>
      <c r="N65" s="20" t="s">
        <v>3</v>
      </c>
      <c r="O65" s="20" t="s">
        <v>4</v>
      </c>
      <c r="P65" s="21" t="s">
        <v>5</v>
      </c>
    </row>
    <row r="66" spans="1:16" x14ac:dyDescent="0.25">
      <c r="C66" s="19" t="s">
        <v>0</v>
      </c>
      <c r="D66" s="20" t="s">
        <v>1</v>
      </c>
      <c r="E66" s="20" t="s">
        <v>3</v>
      </c>
      <c r="F66" s="20" t="s">
        <v>4</v>
      </c>
      <c r="G66" s="21" t="s">
        <v>5</v>
      </c>
      <c r="K66" s="40" t="s">
        <v>14</v>
      </c>
      <c r="L66" s="30">
        <v>2013</v>
      </c>
      <c r="M66" s="16">
        <v>1</v>
      </c>
      <c r="N66" s="3">
        <v>0</v>
      </c>
      <c r="O66" s="3">
        <v>0</v>
      </c>
      <c r="P66" s="3">
        <v>0</v>
      </c>
    </row>
    <row r="67" spans="1:16" ht="15" customHeight="1" x14ac:dyDescent="0.25">
      <c r="B67" s="40" t="s">
        <v>15</v>
      </c>
      <c r="C67" s="30">
        <v>2007</v>
      </c>
      <c r="D67" s="16">
        <v>1</v>
      </c>
      <c r="E67" s="3">
        <v>0</v>
      </c>
      <c r="F67" s="3">
        <v>0</v>
      </c>
      <c r="G67" s="3">
        <v>0</v>
      </c>
      <c r="K67" s="41"/>
      <c r="L67" s="31"/>
      <c r="M67" s="16">
        <v>2</v>
      </c>
      <c r="N67" s="3">
        <v>0</v>
      </c>
      <c r="O67" s="3">
        <v>0</v>
      </c>
      <c r="P67" s="3">
        <v>0</v>
      </c>
    </row>
    <row r="68" spans="1:16" x14ac:dyDescent="0.25">
      <c r="B68" s="41"/>
      <c r="C68" s="31"/>
      <c r="D68" s="16">
        <v>2</v>
      </c>
      <c r="E68" s="3">
        <v>0</v>
      </c>
      <c r="F68" s="3">
        <v>0</v>
      </c>
      <c r="G68" s="3">
        <v>0</v>
      </c>
      <c r="K68" s="41"/>
      <c r="L68" s="31"/>
      <c r="M68" s="16">
        <v>3</v>
      </c>
      <c r="N68" s="3">
        <v>0</v>
      </c>
      <c r="O68" s="3">
        <v>0</v>
      </c>
      <c r="P68" s="3">
        <v>0</v>
      </c>
    </row>
    <row r="69" spans="1:16" x14ac:dyDescent="0.25">
      <c r="B69" s="41"/>
      <c r="C69" s="31"/>
      <c r="D69" s="16">
        <v>3</v>
      </c>
      <c r="E69" s="3">
        <v>0</v>
      </c>
      <c r="F69" s="3">
        <v>0</v>
      </c>
      <c r="G69" s="3">
        <v>0</v>
      </c>
      <c r="K69" s="41"/>
      <c r="L69" s="32"/>
      <c r="M69" s="16">
        <v>4</v>
      </c>
      <c r="N69" s="3">
        <v>0</v>
      </c>
      <c r="O69" s="3">
        <v>0</v>
      </c>
      <c r="P69" s="3">
        <v>0</v>
      </c>
    </row>
    <row r="70" spans="1:16" x14ac:dyDescent="0.25">
      <c r="B70" s="41"/>
      <c r="C70" s="32"/>
      <c r="D70" s="16">
        <v>4</v>
      </c>
      <c r="E70" s="3">
        <v>0</v>
      </c>
      <c r="F70" s="3">
        <v>0</v>
      </c>
      <c r="G70" s="3">
        <v>0</v>
      </c>
      <c r="K70" s="41"/>
      <c r="L70" s="30">
        <v>2014</v>
      </c>
      <c r="M70" s="16">
        <v>1</v>
      </c>
      <c r="N70" s="3">
        <v>0</v>
      </c>
      <c r="O70" s="3">
        <v>0</v>
      </c>
      <c r="P70" s="3">
        <v>0</v>
      </c>
    </row>
    <row r="71" spans="1:16" x14ac:dyDescent="0.25">
      <c r="B71" s="41"/>
      <c r="C71" s="30">
        <v>2008</v>
      </c>
      <c r="D71" s="16">
        <v>1</v>
      </c>
      <c r="E71" s="3">
        <v>0</v>
      </c>
      <c r="F71" s="3">
        <v>0</v>
      </c>
      <c r="G71" s="3">
        <v>0</v>
      </c>
      <c r="K71" s="41"/>
      <c r="L71" s="31"/>
      <c r="M71" s="16">
        <v>2</v>
      </c>
      <c r="N71" s="3">
        <v>0</v>
      </c>
      <c r="O71" s="3">
        <v>0</v>
      </c>
      <c r="P71" s="3">
        <v>0</v>
      </c>
    </row>
    <row r="72" spans="1:16" x14ac:dyDescent="0.25">
      <c r="B72" s="41"/>
      <c r="C72" s="31"/>
      <c r="D72" s="16">
        <v>2</v>
      </c>
      <c r="E72" s="3">
        <v>0</v>
      </c>
      <c r="F72" s="3">
        <v>0</v>
      </c>
      <c r="G72" s="3">
        <v>0</v>
      </c>
      <c r="K72" s="41"/>
      <c r="L72" s="31"/>
      <c r="M72" s="16">
        <v>3</v>
      </c>
      <c r="N72" s="3">
        <v>0</v>
      </c>
      <c r="O72" s="3">
        <v>0</v>
      </c>
      <c r="P72" s="3">
        <v>0</v>
      </c>
    </row>
    <row r="73" spans="1:16" x14ac:dyDescent="0.25">
      <c r="B73" s="41"/>
      <c r="C73" s="31"/>
      <c r="D73" s="16">
        <v>3</v>
      </c>
      <c r="E73" s="3">
        <v>0</v>
      </c>
      <c r="F73" s="3">
        <v>0</v>
      </c>
      <c r="G73" s="3">
        <v>0</v>
      </c>
      <c r="K73" s="41"/>
      <c r="L73" s="32"/>
      <c r="M73" s="16">
        <v>4</v>
      </c>
      <c r="N73" s="3">
        <v>0</v>
      </c>
      <c r="O73" s="3">
        <v>0</v>
      </c>
      <c r="P73" s="3">
        <v>0</v>
      </c>
    </row>
    <row r="74" spans="1:16" x14ac:dyDescent="0.25">
      <c r="B74" s="41"/>
      <c r="C74" s="32"/>
      <c r="D74" s="16">
        <v>4</v>
      </c>
      <c r="E74" s="3">
        <v>0</v>
      </c>
      <c r="F74" s="3">
        <v>0</v>
      </c>
      <c r="G74" s="3">
        <v>0</v>
      </c>
      <c r="K74" s="41"/>
      <c r="L74" s="30">
        <v>2015</v>
      </c>
      <c r="M74" s="16">
        <v>1</v>
      </c>
      <c r="N74" s="3">
        <v>0</v>
      </c>
      <c r="O74" s="3">
        <v>0</v>
      </c>
      <c r="P74" s="3">
        <v>0</v>
      </c>
    </row>
    <row r="75" spans="1:16" x14ac:dyDescent="0.25">
      <c r="B75" s="41"/>
      <c r="C75" s="30">
        <v>2009</v>
      </c>
      <c r="D75" s="16">
        <v>1</v>
      </c>
      <c r="E75" s="3">
        <v>0</v>
      </c>
      <c r="F75" s="3">
        <v>0</v>
      </c>
      <c r="G75" s="3">
        <v>0</v>
      </c>
      <c r="K75" s="41"/>
      <c r="L75" s="31"/>
      <c r="M75" s="16">
        <v>2</v>
      </c>
      <c r="N75" s="3">
        <v>0</v>
      </c>
      <c r="O75" s="3">
        <v>0</v>
      </c>
      <c r="P75" s="3">
        <v>0</v>
      </c>
    </row>
    <row r="76" spans="1:16" x14ac:dyDescent="0.25">
      <c r="B76" s="41"/>
      <c r="C76" s="31" t="s">
        <v>6</v>
      </c>
      <c r="D76" s="16">
        <v>2</v>
      </c>
      <c r="E76" s="3">
        <v>0</v>
      </c>
      <c r="F76" s="3">
        <v>0</v>
      </c>
      <c r="G76" s="3">
        <v>0</v>
      </c>
      <c r="K76" s="41"/>
      <c r="L76" s="31"/>
      <c r="M76" s="16">
        <v>3</v>
      </c>
      <c r="N76" s="3">
        <v>0</v>
      </c>
      <c r="O76" s="3">
        <v>0</v>
      </c>
      <c r="P76" s="3">
        <v>0</v>
      </c>
    </row>
    <row r="77" spans="1:16" x14ac:dyDescent="0.25">
      <c r="B77" s="41"/>
      <c r="C77" s="31" t="s">
        <v>6</v>
      </c>
      <c r="D77" s="16">
        <v>3</v>
      </c>
      <c r="E77" s="3">
        <v>0</v>
      </c>
      <c r="F77" s="3">
        <v>0</v>
      </c>
      <c r="G77" s="3">
        <v>0</v>
      </c>
      <c r="K77" s="41"/>
      <c r="L77" s="32"/>
      <c r="M77" s="16">
        <v>4</v>
      </c>
      <c r="N77" s="3">
        <v>0</v>
      </c>
      <c r="O77" s="3">
        <v>0</v>
      </c>
      <c r="P77" s="3">
        <v>0</v>
      </c>
    </row>
    <row r="78" spans="1:16" x14ac:dyDescent="0.25">
      <c r="B78" s="41"/>
      <c r="C78" s="32" t="s">
        <v>6</v>
      </c>
      <c r="D78" s="16">
        <v>4</v>
      </c>
      <c r="E78" s="3">
        <v>0</v>
      </c>
      <c r="F78" s="3">
        <v>0</v>
      </c>
      <c r="G78" s="3">
        <v>0</v>
      </c>
      <c r="K78" s="41"/>
      <c r="L78" s="30">
        <v>2016</v>
      </c>
      <c r="M78" s="16">
        <v>1</v>
      </c>
      <c r="N78" s="3">
        <v>0</v>
      </c>
      <c r="O78" s="3">
        <v>0</v>
      </c>
      <c r="P78" s="3">
        <v>0</v>
      </c>
    </row>
    <row r="79" spans="1:16" x14ac:dyDescent="0.25">
      <c r="B79" s="41"/>
      <c r="C79" s="30">
        <v>2010</v>
      </c>
      <c r="D79" s="16">
        <v>1</v>
      </c>
      <c r="E79" s="3">
        <v>0</v>
      </c>
      <c r="F79" s="3">
        <v>0</v>
      </c>
      <c r="G79" s="3">
        <v>0</v>
      </c>
      <c r="K79" s="41"/>
      <c r="L79" s="31"/>
      <c r="M79" s="16">
        <v>2</v>
      </c>
      <c r="N79" s="3">
        <v>0</v>
      </c>
      <c r="O79" s="3">
        <v>0</v>
      </c>
      <c r="P79" s="3">
        <v>0</v>
      </c>
    </row>
    <row r="80" spans="1:16" x14ac:dyDescent="0.25">
      <c r="B80" s="41"/>
      <c r="C80" s="31" t="s">
        <v>6</v>
      </c>
      <c r="D80" s="16">
        <v>2</v>
      </c>
      <c r="E80" s="3">
        <v>0</v>
      </c>
      <c r="F80" s="3">
        <v>0</v>
      </c>
      <c r="G80" s="3">
        <v>0</v>
      </c>
      <c r="K80" s="41"/>
      <c r="L80" s="31"/>
      <c r="M80" s="16">
        <v>3</v>
      </c>
      <c r="N80" s="3">
        <v>0</v>
      </c>
      <c r="O80" s="3">
        <v>0</v>
      </c>
      <c r="P80" s="3">
        <v>0</v>
      </c>
    </row>
    <row r="81" spans="2:16" x14ac:dyDescent="0.25">
      <c r="B81" s="41"/>
      <c r="C81" s="31" t="s">
        <v>6</v>
      </c>
      <c r="D81" s="16">
        <v>3</v>
      </c>
      <c r="E81" s="3">
        <v>0</v>
      </c>
      <c r="F81" s="3">
        <v>0</v>
      </c>
      <c r="G81" s="3">
        <v>0</v>
      </c>
      <c r="K81" s="41"/>
      <c r="L81" s="32"/>
      <c r="M81" s="16">
        <v>4</v>
      </c>
      <c r="N81" s="3">
        <v>0</v>
      </c>
      <c r="O81" s="3">
        <v>0</v>
      </c>
      <c r="P81" s="3">
        <v>0</v>
      </c>
    </row>
    <row r="82" spans="2:16" x14ac:dyDescent="0.25">
      <c r="B82" s="41"/>
      <c r="C82" s="32" t="s">
        <v>6</v>
      </c>
      <c r="D82" s="16">
        <v>4</v>
      </c>
      <c r="E82" s="3">
        <v>0</v>
      </c>
      <c r="F82" s="3">
        <v>0</v>
      </c>
      <c r="G82" s="3">
        <v>0</v>
      </c>
      <c r="K82" s="41"/>
      <c r="L82" s="30">
        <v>2017</v>
      </c>
      <c r="M82" s="16">
        <v>1</v>
      </c>
      <c r="N82" s="3">
        <v>0</v>
      </c>
      <c r="O82" s="3">
        <v>0</v>
      </c>
      <c r="P82" s="3">
        <v>0</v>
      </c>
    </row>
    <row r="83" spans="2:16" x14ac:dyDescent="0.25">
      <c r="B83" s="41"/>
      <c r="C83" s="30">
        <v>2011</v>
      </c>
      <c r="D83" s="16">
        <v>1</v>
      </c>
      <c r="E83" s="3">
        <v>0</v>
      </c>
      <c r="F83" s="3">
        <v>0</v>
      </c>
      <c r="G83" s="3">
        <v>0</v>
      </c>
      <c r="K83" s="41"/>
      <c r="L83" s="31"/>
      <c r="M83" s="16">
        <v>2</v>
      </c>
      <c r="N83" s="3">
        <v>0</v>
      </c>
      <c r="O83" s="3">
        <v>0</v>
      </c>
      <c r="P83" s="3">
        <v>0</v>
      </c>
    </row>
    <row r="84" spans="2:16" x14ac:dyDescent="0.25">
      <c r="B84" s="41"/>
      <c r="C84" s="31"/>
      <c r="D84" s="16">
        <v>2</v>
      </c>
      <c r="E84" s="3">
        <v>0</v>
      </c>
      <c r="F84" s="3">
        <v>0</v>
      </c>
      <c r="G84" s="3">
        <v>0</v>
      </c>
      <c r="K84" s="41"/>
      <c r="L84" s="31"/>
      <c r="M84" s="16">
        <v>3</v>
      </c>
      <c r="N84" s="3">
        <v>0</v>
      </c>
      <c r="O84" s="3">
        <v>0</v>
      </c>
      <c r="P84" s="3">
        <v>0</v>
      </c>
    </row>
    <row r="85" spans="2:16" x14ac:dyDescent="0.25">
      <c r="B85" s="41"/>
      <c r="C85" s="31"/>
      <c r="D85" s="16">
        <v>3</v>
      </c>
      <c r="E85" s="3">
        <v>0</v>
      </c>
      <c r="F85" s="3">
        <v>0</v>
      </c>
      <c r="G85" s="3">
        <v>0</v>
      </c>
      <c r="K85" s="41"/>
      <c r="L85" s="32"/>
      <c r="M85" s="16">
        <v>4</v>
      </c>
      <c r="N85" s="3">
        <v>0</v>
      </c>
      <c r="O85" s="3">
        <v>0</v>
      </c>
      <c r="P85" s="3">
        <v>0</v>
      </c>
    </row>
    <row r="86" spans="2:16" x14ac:dyDescent="0.25">
      <c r="B86" s="41"/>
      <c r="C86" s="32"/>
      <c r="D86" s="16">
        <v>4</v>
      </c>
      <c r="E86" s="3">
        <v>0</v>
      </c>
      <c r="F86" s="3">
        <v>0</v>
      </c>
      <c r="G86" s="3">
        <v>0</v>
      </c>
      <c r="K86" s="41"/>
      <c r="L86" s="30">
        <v>2018</v>
      </c>
      <c r="M86" s="16">
        <v>1</v>
      </c>
      <c r="N86" s="3">
        <v>0</v>
      </c>
      <c r="O86" s="3">
        <v>0</v>
      </c>
      <c r="P86" s="3">
        <v>0</v>
      </c>
    </row>
    <row r="87" spans="2:16" x14ac:dyDescent="0.25">
      <c r="B87" s="41"/>
      <c r="C87" s="30">
        <v>2012</v>
      </c>
      <c r="D87" s="16">
        <v>1</v>
      </c>
      <c r="E87" s="3">
        <v>0</v>
      </c>
      <c r="F87" s="4">
        <v>0</v>
      </c>
      <c r="G87" s="4">
        <v>0</v>
      </c>
      <c r="K87" s="41"/>
      <c r="L87" s="31"/>
      <c r="M87" s="16">
        <v>2</v>
      </c>
      <c r="N87" s="3">
        <v>0</v>
      </c>
      <c r="O87" s="3">
        <v>0</v>
      </c>
      <c r="P87" s="3">
        <v>0</v>
      </c>
    </row>
    <row r="88" spans="2:16" x14ac:dyDescent="0.25">
      <c r="B88" s="41"/>
      <c r="C88" s="31"/>
      <c r="D88" s="16">
        <v>2</v>
      </c>
      <c r="E88" s="3">
        <v>0</v>
      </c>
      <c r="F88" s="3">
        <v>0</v>
      </c>
      <c r="G88" s="3">
        <v>0</v>
      </c>
      <c r="K88" s="41"/>
      <c r="L88" s="31"/>
      <c r="M88" s="16">
        <v>3</v>
      </c>
      <c r="N88" s="3">
        <v>0</v>
      </c>
      <c r="O88" s="3">
        <v>0</v>
      </c>
      <c r="P88" s="3">
        <v>0</v>
      </c>
    </row>
    <row r="89" spans="2:16" x14ac:dyDescent="0.25">
      <c r="B89" s="41"/>
      <c r="C89" s="31"/>
      <c r="D89" s="16">
        <v>3</v>
      </c>
      <c r="E89" s="3">
        <v>0</v>
      </c>
      <c r="F89" s="3">
        <v>0</v>
      </c>
      <c r="G89" s="3">
        <v>0</v>
      </c>
      <c r="K89" s="41"/>
      <c r="L89" s="32"/>
      <c r="M89" s="16">
        <v>4</v>
      </c>
      <c r="N89" s="3">
        <v>0</v>
      </c>
      <c r="O89" s="3">
        <v>0</v>
      </c>
      <c r="P89" s="3">
        <v>0</v>
      </c>
    </row>
    <row r="90" spans="2:16" x14ac:dyDescent="0.25">
      <c r="B90" s="41"/>
      <c r="C90" s="32"/>
      <c r="D90" s="16">
        <v>4</v>
      </c>
      <c r="E90" s="3">
        <v>0</v>
      </c>
      <c r="F90" s="3">
        <v>0</v>
      </c>
      <c r="G90" s="3">
        <v>0</v>
      </c>
      <c r="K90" s="41"/>
      <c r="L90" s="30">
        <v>2019</v>
      </c>
      <c r="M90" s="16">
        <v>1</v>
      </c>
      <c r="N90" s="3">
        <v>0</v>
      </c>
      <c r="O90" s="3">
        <v>0</v>
      </c>
      <c r="P90" s="3">
        <v>0</v>
      </c>
    </row>
    <row r="91" spans="2:16" x14ac:dyDescent="0.25">
      <c r="B91" s="41"/>
      <c r="C91" s="30">
        <v>2013</v>
      </c>
      <c r="D91" s="16">
        <v>1</v>
      </c>
      <c r="E91" s="3">
        <v>0</v>
      </c>
      <c r="F91" s="4">
        <v>0</v>
      </c>
      <c r="G91" s="4">
        <v>0</v>
      </c>
      <c r="K91" s="41"/>
      <c r="L91" s="31"/>
      <c r="M91" s="16">
        <v>2</v>
      </c>
      <c r="N91" s="3">
        <v>0</v>
      </c>
      <c r="O91" s="3">
        <v>0</v>
      </c>
      <c r="P91" s="3">
        <v>0</v>
      </c>
    </row>
    <row r="92" spans="2:16" x14ac:dyDescent="0.25">
      <c r="B92" s="41"/>
      <c r="C92" s="31"/>
      <c r="D92" s="16">
        <v>2</v>
      </c>
      <c r="E92" s="3">
        <v>0</v>
      </c>
      <c r="F92" s="3">
        <v>0</v>
      </c>
      <c r="G92" s="3">
        <v>0</v>
      </c>
      <c r="K92" s="41"/>
      <c r="L92" s="31"/>
      <c r="M92" s="16">
        <v>3</v>
      </c>
      <c r="N92" s="3">
        <v>0</v>
      </c>
      <c r="O92" s="3">
        <v>0</v>
      </c>
      <c r="P92" s="3">
        <v>0</v>
      </c>
    </row>
    <row r="93" spans="2:16" x14ac:dyDescent="0.25">
      <c r="B93" s="41"/>
      <c r="C93" s="31"/>
      <c r="D93" s="16">
        <v>3</v>
      </c>
      <c r="E93" s="3">
        <v>0</v>
      </c>
      <c r="F93" s="3">
        <v>0</v>
      </c>
      <c r="G93" s="3">
        <v>0</v>
      </c>
      <c r="K93" s="41"/>
      <c r="L93" s="32"/>
      <c r="M93" s="16">
        <v>4</v>
      </c>
      <c r="N93" s="3">
        <v>0</v>
      </c>
      <c r="O93" s="3">
        <v>0</v>
      </c>
      <c r="P93" s="3">
        <v>0</v>
      </c>
    </row>
    <row r="94" spans="2:16" x14ac:dyDescent="0.25">
      <c r="B94" s="41"/>
      <c r="C94" s="32"/>
      <c r="D94" s="16">
        <v>4</v>
      </c>
      <c r="E94" s="3">
        <v>0</v>
      </c>
      <c r="F94" s="3">
        <v>0</v>
      </c>
      <c r="G94" s="3">
        <v>0</v>
      </c>
      <c r="K94" s="41"/>
      <c r="L94" s="30">
        <v>2020</v>
      </c>
      <c r="M94" s="16">
        <v>1</v>
      </c>
      <c r="N94" s="3">
        <v>0</v>
      </c>
      <c r="O94" s="3">
        <v>0</v>
      </c>
      <c r="P94" s="3">
        <v>0</v>
      </c>
    </row>
    <row r="95" spans="2:16" x14ac:dyDescent="0.25">
      <c r="B95" s="41"/>
      <c r="C95" s="30">
        <v>2014</v>
      </c>
      <c r="D95" s="16">
        <v>1</v>
      </c>
      <c r="E95" s="3">
        <v>0</v>
      </c>
      <c r="F95" s="3">
        <v>0</v>
      </c>
      <c r="G95" s="3">
        <v>0</v>
      </c>
      <c r="K95" s="41"/>
      <c r="L95" s="31"/>
      <c r="M95" s="16">
        <v>2</v>
      </c>
      <c r="N95" s="3">
        <v>0</v>
      </c>
      <c r="O95" s="3">
        <v>0</v>
      </c>
      <c r="P95" s="3">
        <v>0</v>
      </c>
    </row>
    <row r="96" spans="2:16" x14ac:dyDescent="0.25">
      <c r="B96" s="41"/>
      <c r="C96" s="31"/>
      <c r="D96" s="16">
        <v>2</v>
      </c>
      <c r="E96" s="3">
        <v>0</v>
      </c>
      <c r="F96" s="3">
        <v>0</v>
      </c>
      <c r="G96" s="3">
        <v>0</v>
      </c>
      <c r="K96" s="41"/>
      <c r="L96" s="31"/>
      <c r="M96" s="16">
        <v>3</v>
      </c>
      <c r="N96" s="3">
        <v>0</v>
      </c>
      <c r="O96" s="3">
        <v>0</v>
      </c>
      <c r="P96" s="3">
        <v>0</v>
      </c>
    </row>
    <row r="97" spans="1:18" x14ac:dyDescent="0.25">
      <c r="B97" s="41"/>
      <c r="C97" s="31"/>
      <c r="D97" s="16">
        <v>3</v>
      </c>
      <c r="E97" s="3">
        <v>0</v>
      </c>
      <c r="F97" s="3">
        <v>0</v>
      </c>
      <c r="G97" s="3">
        <v>0</v>
      </c>
      <c r="K97" s="41"/>
      <c r="L97" s="32"/>
      <c r="M97" s="16">
        <v>4</v>
      </c>
      <c r="N97" s="3">
        <v>0</v>
      </c>
      <c r="O97" s="3">
        <v>0</v>
      </c>
      <c r="P97" s="3">
        <v>0</v>
      </c>
    </row>
    <row r="98" spans="1:18" x14ac:dyDescent="0.25">
      <c r="B98" s="41"/>
      <c r="C98" s="32"/>
      <c r="D98" s="16">
        <v>4</v>
      </c>
      <c r="E98" s="3">
        <v>0</v>
      </c>
      <c r="F98" s="3">
        <v>0</v>
      </c>
      <c r="G98" s="3">
        <v>0</v>
      </c>
      <c r="K98" s="41"/>
      <c r="L98" s="30">
        <v>2021</v>
      </c>
      <c r="M98" s="16">
        <v>1</v>
      </c>
      <c r="N98" s="3">
        <v>0</v>
      </c>
      <c r="O98" s="3">
        <v>0</v>
      </c>
      <c r="P98" s="3">
        <v>0</v>
      </c>
    </row>
    <row r="99" spans="1:18" x14ac:dyDescent="0.25">
      <c r="B99" s="41"/>
      <c r="C99" s="30">
        <v>2015</v>
      </c>
      <c r="D99" s="16">
        <v>1</v>
      </c>
      <c r="E99" s="3">
        <v>0</v>
      </c>
      <c r="F99" s="3">
        <v>0</v>
      </c>
      <c r="G99" s="3">
        <v>0</v>
      </c>
      <c r="K99" s="41"/>
      <c r="L99" s="31"/>
      <c r="M99" s="16">
        <v>2</v>
      </c>
      <c r="N99" s="3">
        <v>0</v>
      </c>
      <c r="O99" s="3">
        <v>0</v>
      </c>
      <c r="P99" s="3">
        <v>0</v>
      </c>
    </row>
    <row r="100" spans="1:18" x14ac:dyDescent="0.25">
      <c r="B100" s="41"/>
      <c r="C100" s="31"/>
      <c r="D100" s="16">
        <v>2</v>
      </c>
      <c r="E100" s="3">
        <v>0</v>
      </c>
      <c r="F100" s="3">
        <v>0</v>
      </c>
      <c r="G100" s="3">
        <v>0</v>
      </c>
      <c r="K100" s="41"/>
      <c r="L100" s="31"/>
      <c r="M100" s="16">
        <v>3</v>
      </c>
      <c r="N100" s="3">
        <v>0</v>
      </c>
      <c r="O100" s="3">
        <v>0</v>
      </c>
      <c r="P100" s="3">
        <v>0</v>
      </c>
    </row>
    <row r="101" spans="1:18" x14ac:dyDescent="0.25">
      <c r="B101" s="41"/>
      <c r="C101" s="31"/>
      <c r="D101" s="16">
        <v>3</v>
      </c>
      <c r="E101" s="3">
        <v>0</v>
      </c>
      <c r="F101" s="3">
        <v>0</v>
      </c>
      <c r="G101" s="3">
        <v>0</v>
      </c>
      <c r="K101" s="41"/>
      <c r="L101" s="32"/>
      <c r="M101" s="16">
        <v>4</v>
      </c>
      <c r="N101" s="3">
        <v>0</v>
      </c>
      <c r="O101" s="3">
        <v>0</v>
      </c>
      <c r="P101" s="3">
        <v>0</v>
      </c>
    </row>
    <row r="102" spans="1:18" x14ac:dyDescent="0.25">
      <c r="B102" s="42"/>
      <c r="C102" s="32"/>
      <c r="D102" s="16">
        <v>4</v>
      </c>
      <c r="E102" s="3">
        <v>0</v>
      </c>
      <c r="F102" s="3">
        <v>0</v>
      </c>
      <c r="G102" s="3">
        <v>0</v>
      </c>
      <c r="K102" s="41"/>
      <c r="L102" s="30">
        <v>2022</v>
      </c>
      <c r="M102" s="16">
        <v>1</v>
      </c>
      <c r="N102" s="3">
        <v>0</v>
      </c>
      <c r="O102" s="3">
        <v>0</v>
      </c>
      <c r="P102" s="3">
        <v>0</v>
      </c>
    </row>
    <row r="103" spans="1:18" x14ac:dyDescent="0.25">
      <c r="B103" s="11"/>
      <c r="C103" s="9"/>
      <c r="D103" s="9"/>
      <c r="E103" s="10"/>
      <c r="F103" s="10"/>
      <c r="G103" s="10"/>
      <c r="K103" s="41"/>
      <c r="L103" s="31"/>
      <c r="M103" s="16">
        <v>2</v>
      </c>
      <c r="N103" s="3">
        <v>0</v>
      </c>
      <c r="O103" s="3">
        <v>0</v>
      </c>
      <c r="P103" s="3">
        <v>0</v>
      </c>
    </row>
    <row r="104" spans="1:18" x14ac:dyDescent="0.25">
      <c r="C104" s="7"/>
      <c r="D104" s="7"/>
      <c r="E104" s="8"/>
      <c r="F104" s="8"/>
      <c r="G104" s="8"/>
      <c r="K104" s="41"/>
      <c r="L104" s="31"/>
      <c r="M104" s="16">
        <v>3</v>
      </c>
      <c r="N104" s="3">
        <v>0</v>
      </c>
      <c r="O104" s="3">
        <v>0</v>
      </c>
      <c r="P104" s="3">
        <v>0</v>
      </c>
    </row>
    <row r="105" spans="1:18" x14ac:dyDescent="0.25">
      <c r="C105" s="7"/>
      <c r="D105" s="7"/>
      <c r="E105" s="8"/>
      <c r="F105" s="8"/>
      <c r="G105" s="8"/>
      <c r="K105" s="42"/>
      <c r="L105" s="32"/>
      <c r="M105" s="16">
        <v>4</v>
      </c>
      <c r="N105" s="3">
        <v>0</v>
      </c>
      <c r="O105" s="3">
        <v>0</v>
      </c>
      <c r="P105" s="3">
        <v>0</v>
      </c>
    </row>
    <row r="106" spans="1:18" x14ac:dyDescent="0.25">
      <c r="C106" s="7"/>
      <c r="D106" s="7"/>
      <c r="E106" s="8"/>
      <c r="F106" s="8"/>
      <c r="G106" s="8"/>
    </row>
    <row r="107" spans="1:18" ht="18.75" x14ac:dyDescent="0.3">
      <c r="A107" s="33" t="s">
        <v>2</v>
      </c>
      <c r="B107" s="33"/>
      <c r="C107" s="33"/>
      <c r="D107" s="33"/>
      <c r="E107" s="33"/>
      <c r="F107" s="33"/>
      <c r="G107" s="33"/>
      <c r="H107" s="33"/>
      <c r="I107" s="33"/>
      <c r="J107" s="33" t="s">
        <v>7</v>
      </c>
      <c r="K107" s="33"/>
      <c r="L107" s="33"/>
      <c r="M107" s="33"/>
      <c r="N107" s="33"/>
      <c r="O107" s="33"/>
      <c r="P107" s="33"/>
      <c r="Q107" s="33"/>
      <c r="R107" s="33"/>
    </row>
    <row r="108" spans="1:18" x14ac:dyDescent="0.25">
      <c r="A108" s="35" t="str">
        <f>A58</f>
        <v>MVA rates effective 1 February 2025</v>
      </c>
      <c r="B108" s="34"/>
      <c r="C108" s="34"/>
      <c r="D108" s="34"/>
      <c r="E108" s="34"/>
      <c r="F108" s="34"/>
      <c r="G108" s="34"/>
      <c r="H108" s="34"/>
      <c r="I108" s="34"/>
      <c r="J108" s="35" t="str">
        <f>A58</f>
        <v>MVA rates effective 1 February 2025</v>
      </c>
      <c r="K108" s="34"/>
      <c r="L108" s="34"/>
      <c r="M108" s="34"/>
      <c r="N108" s="34"/>
      <c r="O108" s="34"/>
      <c r="P108" s="34"/>
      <c r="Q108" s="34"/>
      <c r="R108" s="34"/>
    </row>
    <row r="109" spans="1:18" x14ac:dyDescent="0.25"/>
    <row r="110" spans="1:18" ht="15" customHeight="1" x14ac:dyDescent="0.25">
      <c r="A110" s="36" t="s">
        <v>10</v>
      </c>
      <c r="B110" s="37"/>
      <c r="C110" s="37"/>
      <c r="D110" s="37"/>
      <c r="E110" s="37"/>
      <c r="F110" s="37"/>
      <c r="G110" s="37"/>
      <c r="H110" s="37"/>
      <c r="I110" s="37"/>
      <c r="J110" s="36" t="s">
        <v>11</v>
      </c>
      <c r="K110" s="37"/>
      <c r="L110" s="37"/>
      <c r="M110" s="37"/>
      <c r="N110" s="37"/>
      <c r="O110" s="37"/>
      <c r="P110" s="37"/>
      <c r="Q110" s="37"/>
      <c r="R110" s="37"/>
    </row>
    <row r="111" spans="1:18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1:18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J114" s="38" t="s">
        <v>9</v>
      </c>
      <c r="K114" s="39"/>
      <c r="L114" s="39"/>
      <c r="M114" s="39"/>
      <c r="N114" s="39"/>
      <c r="O114" s="39"/>
      <c r="P114" s="39"/>
      <c r="Q114" s="39"/>
      <c r="R114" s="39"/>
    </row>
    <row r="115" spans="1:18" x14ac:dyDescent="0.25">
      <c r="A115" s="38" t="s">
        <v>8</v>
      </c>
      <c r="B115" s="39"/>
      <c r="C115" s="39"/>
      <c r="D115" s="39"/>
      <c r="E115" s="39"/>
      <c r="F115" s="39"/>
      <c r="G115" s="39"/>
      <c r="H115" s="39"/>
      <c r="I115" s="39"/>
      <c r="L115" s="19" t="s">
        <v>0</v>
      </c>
      <c r="M115" s="20" t="s">
        <v>1</v>
      </c>
      <c r="N115" s="20" t="s">
        <v>3</v>
      </c>
      <c r="O115" s="20" t="s">
        <v>4</v>
      </c>
      <c r="P115" s="21" t="s">
        <v>5</v>
      </c>
    </row>
    <row r="116" spans="1:18" ht="15" customHeight="1" x14ac:dyDescent="0.25">
      <c r="C116" s="19" t="s">
        <v>0</v>
      </c>
      <c r="D116" s="20" t="s">
        <v>1</v>
      </c>
      <c r="E116" s="20" t="s">
        <v>3</v>
      </c>
      <c r="F116" s="20" t="s">
        <v>4</v>
      </c>
      <c r="G116" s="21" t="s">
        <v>5</v>
      </c>
      <c r="K116" s="40" t="s">
        <v>14</v>
      </c>
      <c r="L116" s="30">
        <v>2023</v>
      </c>
      <c r="M116" s="16">
        <v>1</v>
      </c>
      <c r="N116" s="3">
        <v>0</v>
      </c>
      <c r="O116" s="3">
        <v>0</v>
      </c>
      <c r="P116" s="3">
        <v>0</v>
      </c>
    </row>
    <row r="117" spans="1:18" ht="15" customHeight="1" x14ac:dyDescent="0.25">
      <c r="B117" s="26" t="s">
        <v>16</v>
      </c>
      <c r="C117" s="30">
        <v>2016</v>
      </c>
      <c r="D117" s="17">
        <v>1</v>
      </c>
      <c r="E117" s="6">
        <v>0</v>
      </c>
      <c r="F117" s="6">
        <v>0</v>
      </c>
      <c r="G117" s="6">
        <v>0</v>
      </c>
      <c r="K117" s="41"/>
      <c r="L117" s="31"/>
      <c r="M117" s="22">
        <v>2</v>
      </c>
      <c r="N117" s="5">
        <v>0</v>
      </c>
      <c r="O117" s="5">
        <v>0</v>
      </c>
      <c r="P117" s="5">
        <v>0</v>
      </c>
    </row>
    <row r="118" spans="1:18" x14ac:dyDescent="0.25">
      <c r="B118" s="27"/>
      <c r="C118" s="31"/>
      <c r="D118" s="16">
        <v>2</v>
      </c>
      <c r="E118" s="3">
        <v>0</v>
      </c>
      <c r="F118" s="3">
        <v>0</v>
      </c>
      <c r="G118" s="3">
        <v>0</v>
      </c>
      <c r="K118" s="41"/>
      <c r="L118" s="31"/>
      <c r="M118" s="16">
        <v>3</v>
      </c>
      <c r="N118" s="1">
        <v>0</v>
      </c>
      <c r="O118" s="1">
        <v>0</v>
      </c>
      <c r="P118" s="1">
        <v>0</v>
      </c>
    </row>
    <row r="119" spans="1:18" x14ac:dyDescent="0.25">
      <c r="B119" s="27"/>
      <c r="C119" s="31"/>
      <c r="D119" s="16">
        <v>3</v>
      </c>
      <c r="E119" s="3">
        <v>0</v>
      </c>
      <c r="F119" s="3">
        <v>0</v>
      </c>
      <c r="G119" s="3">
        <v>0</v>
      </c>
      <c r="K119" s="41"/>
      <c r="L119" s="32"/>
      <c r="M119" s="16">
        <v>4</v>
      </c>
      <c r="N119" s="1">
        <v>0</v>
      </c>
      <c r="O119" s="1">
        <v>0</v>
      </c>
      <c r="P119" s="1">
        <v>0</v>
      </c>
    </row>
    <row r="120" spans="1:18" x14ac:dyDescent="0.25">
      <c r="B120" s="27"/>
      <c r="C120" s="32"/>
      <c r="D120" s="16">
        <v>4</v>
      </c>
      <c r="E120" s="3">
        <v>0</v>
      </c>
      <c r="F120" s="3">
        <v>0</v>
      </c>
      <c r="G120" s="3">
        <v>0</v>
      </c>
      <c r="K120" s="41"/>
      <c r="L120" s="30">
        <v>2024</v>
      </c>
      <c r="M120" s="16">
        <v>1</v>
      </c>
      <c r="N120" s="1">
        <v>0</v>
      </c>
      <c r="O120" s="1">
        <v>0</v>
      </c>
      <c r="P120" s="1">
        <v>0</v>
      </c>
    </row>
    <row r="121" spans="1:18" x14ac:dyDescent="0.25">
      <c r="B121" s="27"/>
      <c r="C121" s="30">
        <v>2017</v>
      </c>
      <c r="D121" s="16">
        <v>1</v>
      </c>
      <c r="E121" s="3">
        <v>0</v>
      </c>
      <c r="F121" s="3">
        <v>0</v>
      </c>
      <c r="G121" s="3">
        <v>0</v>
      </c>
      <c r="K121" s="41"/>
      <c r="L121" s="31"/>
      <c r="M121" s="16">
        <v>2</v>
      </c>
      <c r="N121" s="1">
        <v>0</v>
      </c>
      <c r="O121" s="1">
        <v>0</v>
      </c>
      <c r="P121" s="1">
        <v>0</v>
      </c>
    </row>
    <row r="122" spans="1:18" x14ac:dyDescent="0.25">
      <c r="B122" s="27"/>
      <c r="C122" s="31"/>
      <c r="D122" s="16">
        <v>2</v>
      </c>
      <c r="E122" s="3">
        <v>0</v>
      </c>
      <c r="F122" s="3">
        <v>0</v>
      </c>
      <c r="G122" s="3">
        <v>0</v>
      </c>
      <c r="K122" s="41"/>
      <c r="L122" s="31"/>
      <c r="M122" s="16">
        <v>3</v>
      </c>
      <c r="N122" s="1">
        <v>0</v>
      </c>
      <c r="O122" s="1">
        <v>0</v>
      </c>
      <c r="P122" s="1">
        <v>0</v>
      </c>
    </row>
    <row r="123" spans="1:18" x14ac:dyDescent="0.25">
      <c r="B123" s="27"/>
      <c r="C123" s="31"/>
      <c r="D123" s="16">
        <v>3</v>
      </c>
      <c r="E123" s="3">
        <v>0</v>
      </c>
      <c r="F123" s="3">
        <v>0</v>
      </c>
      <c r="G123" s="3">
        <v>0</v>
      </c>
      <c r="K123" s="41"/>
      <c r="L123" s="32"/>
      <c r="M123" s="16">
        <v>4</v>
      </c>
      <c r="N123" s="1">
        <v>0</v>
      </c>
      <c r="O123" s="1">
        <v>0</v>
      </c>
      <c r="P123" s="1">
        <v>0</v>
      </c>
    </row>
    <row r="124" spans="1:18" x14ac:dyDescent="0.25">
      <c r="B124" s="27"/>
      <c r="C124" s="32"/>
      <c r="D124" s="16">
        <v>4</v>
      </c>
      <c r="E124" s="3">
        <v>0</v>
      </c>
      <c r="F124" s="3">
        <v>0</v>
      </c>
      <c r="G124" s="3">
        <v>0</v>
      </c>
      <c r="K124" s="41"/>
      <c r="L124" s="30">
        <v>2025</v>
      </c>
      <c r="M124" s="16">
        <v>1</v>
      </c>
      <c r="N124" s="1">
        <v>0</v>
      </c>
      <c r="O124" s="1">
        <v>0</v>
      </c>
      <c r="P124" s="1">
        <v>0</v>
      </c>
    </row>
    <row r="125" spans="1:18" x14ac:dyDescent="0.25">
      <c r="B125" s="27"/>
      <c r="C125" s="30">
        <v>2018</v>
      </c>
      <c r="D125" s="16">
        <v>1</v>
      </c>
      <c r="E125" s="3">
        <v>0</v>
      </c>
      <c r="F125" s="3">
        <v>0</v>
      </c>
      <c r="G125" s="3">
        <v>0</v>
      </c>
      <c r="K125" s="41"/>
      <c r="L125" s="31"/>
      <c r="M125" s="16">
        <v>2</v>
      </c>
      <c r="N125" s="15"/>
      <c r="O125" s="15"/>
      <c r="P125" s="15"/>
    </row>
    <row r="126" spans="1:18" x14ac:dyDescent="0.25">
      <c r="B126" s="27"/>
      <c r="C126" s="31"/>
      <c r="D126" s="16">
        <v>2</v>
      </c>
      <c r="E126" s="3">
        <v>0</v>
      </c>
      <c r="F126" s="3">
        <v>0</v>
      </c>
      <c r="G126" s="3">
        <v>0</v>
      </c>
      <c r="K126" s="41"/>
      <c r="L126" s="31"/>
      <c r="M126" s="16">
        <v>3</v>
      </c>
      <c r="N126" s="15"/>
      <c r="O126" s="15"/>
      <c r="P126" s="15"/>
    </row>
    <row r="127" spans="1:18" x14ac:dyDescent="0.25">
      <c r="B127" s="27"/>
      <c r="C127" s="31"/>
      <c r="D127" s="16">
        <v>3</v>
      </c>
      <c r="E127" s="3">
        <v>0</v>
      </c>
      <c r="F127" s="3">
        <v>0</v>
      </c>
      <c r="G127" s="3">
        <v>0</v>
      </c>
      <c r="K127" s="41"/>
      <c r="L127" s="32"/>
      <c r="M127" s="16">
        <v>4</v>
      </c>
      <c r="N127" s="15"/>
      <c r="O127" s="15"/>
      <c r="P127" s="15"/>
    </row>
    <row r="128" spans="1:18" x14ac:dyDescent="0.25">
      <c r="B128" s="27"/>
      <c r="C128" s="32"/>
      <c r="D128" s="16">
        <v>4</v>
      </c>
      <c r="E128" s="3">
        <v>0</v>
      </c>
      <c r="F128" s="3">
        <v>0</v>
      </c>
      <c r="G128" s="3">
        <v>0</v>
      </c>
      <c r="K128" s="41"/>
      <c r="L128" s="30"/>
      <c r="M128" s="18"/>
      <c r="N128" s="15"/>
      <c r="O128" s="15"/>
      <c r="P128" s="15"/>
    </row>
    <row r="129" spans="2:16" x14ac:dyDescent="0.25">
      <c r="B129" s="27"/>
      <c r="C129" s="30">
        <v>2019</v>
      </c>
      <c r="D129" s="16">
        <v>1</v>
      </c>
      <c r="E129" s="3">
        <v>0</v>
      </c>
      <c r="F129" s="3">
        <v>0</v>
      </c>
      <c r="G129" s="3">
        <v>0</v>
      </c>
      <c r="K129" s="41"/>
      <c r="L129" s="31"/>
      <c r="M129" s="18"/>
      <c r="N129" s="15"/>
      <c r="O129" s="15"/>
      <c r="P129" s="15"/>
    </row>
    <row r="130" spans="2:16" x14ac:dyDescent="0.25">
      <c r="B130" s="27"/>
      <c r="C130" s="31"/>
      <c r="D130" s="16">
        <v>2</v>
      </c>
      <c r="E130" s="3">
        <v>0</v>
      </c>
      <c r="F130" s="3">
        <v>0</v>
      </c>
      <c r="G130" s="3">
        <v>0</v>
      </c>
      <c r="K130" s="41"/>
      <c r="L130" s="31"/>
      <c r="M130" s="18"/>
      <c r="N130" s="15"/>
      <c r="O130" s="15"/>
      <c r="P130" s="15"/>
    </row>
    <row r="131" spans="2:16" x14ac:dyDescent="0.25">
      <c r="B131" s="27"/>
      <c r="C131" s="31"/>
      <c r="D131" s="16">
        <v>3</v>
      </c>
      <c r="E131" s="3">
        <v>0</v>
      </c>
      <c r="F131" s="3">
        <v>0</v>
      </c>
      <c r="G131" s="3">
        <v>0</v>
      </c>
      <c r="K131" s="42"/>
      <c r="L131" s="32"/>
      <c r="M131" s="18"/>
      <c r="N131" s="15"/>
      <c r="O131" s="15"/>
      <c r="P131" s="15"/>
    </row>
    <row r="132" spans="2:16" x14ac:dyDescent="0.25">
      <c r="B132" s="27"/>
      <c r="C132" s="32"/>
      <c r="D132" s="16">
        <v>4</v>
      </c>
      <c r="E132" s="3">
        <v>0</v>
      </c>
      <c r="F132" s="3">
        <v>0</v>
      </c>
      <c r="G132" s="3">
        <v>0</v>
      </c>
      <c r="K132" s="14"/>
    </row>
    <row r="133" spans="2:16" x14ac:dyDescent="0.25">
      <c r="B133" s="27"/>
      <c r="C133" s="30">
        <v>2020</v>
      </c>
      <c r="D133" s="16">
        <v>1</v>
      </c>
      <c r="E133" s="3">
        <v>0</v>
      </c>
      <c r="F133" s="3">
        <v>0</v>
      </c>
      <c r="G133" s="3">
        <v>0</v>
      </c>
      <c r="K133" s="14"/>
    </row>
    <row r="134" spans="2:16" x14ac:dyDescent="0.25">
      <c r="B134" s="27"/>
      <c r="C134" s="31"/>
      <c r="D134" s="16">
        <v>2</v>
      </c>
      <c r="E134" s="3">
        <v>0</v>
      </c>
      <c r="F134" s="3">
        <v>0</v>
      </c>
      <c r="G134" s="3">
        <v>0</v>
      </c>
      <c r="K134" s="14"/>
    </row>
    <row r="135" spans="2:16" x14ac:dyDescent="0.25">
      <c r="B135" s="27"/>
      <c r="C135" s="31"/>
      <c r="D135" s="16">
        <v>3</v>
      </c>
      <c r="E135" s="3">
        <v>0</v>
      </c>
      <c r="F135" s="3">
        <v>0</v>
      </c>
      <c r="G135" s="3">
        <v>0</v>
      </c>
      <c r="K135" s="14"/>
    </row>
    <row r="136" spans="2:16" x14ac:dyDescent="0.25">
      <c r="B136" s="27"/>
      <c r="C136" s="32"/>
      <c r="D136" s="16">
        <v>4</v>
      </c>
      <c r="E136" s="3">
        <v>0</v>
      </c>
      <c r="F136" s="4">
        <v>0</v>
      </c>
      <c r="G136" s="3">
        <v>0</v>
      </c>
      <c r="K136" s="14"/>
    </row>
    <row r="137" spans="2:16" x14ac:dyDescent="0.25">
      <c r="B137" s="27"/>
      <c r="C137" s="30">
        <v>2021</v>
      </c>
      <c r="D137" s="16">
        <v>1</v>
      </c>
      <c r="E137" s="3">
        <v>0</v>
      </c>
      <c r="F137" s="3">
        <v>0</v>
      </c>
      <c r="G137" s="3">
        <v>0</v>
      </c>
      <c r="K137" s="14"/>
    </row>
    <row r="138" spans="2:16" x14ac:dyDescent="0.25">
      <c r="B138" s="27"/>
      <c r="C138" s="31"/>
      <c r="D138" s="16">
        <v>2</v>
      </c>
      <c r="E138" s="3">
        <v>0</v>
      </c>
      <c r="F138" s="3">
        <v>0</v>
      </c>
      <c r="G138" s="3">
        <v>0</v>
      </c>
      <c r="K138" s="14"/>
    </row>
    <row r="139" spans="2:16" x14ac:dyDescent="0.25">
      <c r="B139" s="27"/>
      <c r="C139" s="31"/>
      <c r="D139" s="16">
        <v>3</v>
      </c>
      <c r="E139" s="3">
        <v>0</v>
      </c>
      <c r="F139" s="3">
        <v>0</v>
      </c>
      <c r="G139" s="3">
        <v>0</v>
      </c>
      <c r="K139" s="14"/>
    </row>
    <row r="140" spans="2:16" x14ac:dyDescent="0.25">
      <c r="B140" s="27"/>
      <c r="C140" s="32"/>
      <c r="D140" s="16">
        <v>4</v>
      </c>
      <c r="E140" s="3">
        <v>0</v>
      </c>
      <c r="F140" s="3">
        <v>0</v>
      </c>
      <c r="G140" s="3">
        <v>0</v>
      </c>
      <c r="K140" s="14"/>
    </row>
    <row r="141" spans="2:16" x14ac:dyDescent="0.25">
      <c r="B141" s="27"/>
      <c r="C141" s="30">
        <v>2022</v>
      </c>
      <c r="D141" s="16">
        <v>1</v>
      </c>
      <c r="E141" s="3">
        <v>0</v>
      </c>
      <c r="F141" s="3">
        <v>0</v>
      </c>
      <c r="G141" s="3">
        <v>0</v>
      </c>
      <c r="K141" s="14"/>
    </row>
    <row r="142" spans="2:16" x14ac:dyDescent="0.25">
      <c r="B142" s="27"/>
      <c r="C142" s="31"/>
      <c r="D142" s="16">
        <v>2</v>
      </c>
      <c r="E142" s="3">
        <v>0</v>
      </c>
      <c r="F142" s="3">
        <v>0</v>
      </c>
      <c r="G142" s="3">
        <v>0</v>
      </c>
      <c r="K142" s="14"/>
    </row>
    <row r="143" spans="2:16" x14ac:dyDescent="0.25">
      <c r="B143" s="27"/>
      <c r="C143" s="31"/>
      <c r="D143" s="16">
        <v>3</v>
      </c>
      <c r="E143" s="3">
        <v>0</v>
      </c>
      <c r="F143" s="3">
        <v>0</v>
      </c>
      <c r="G143" s="3">
        <v>0</v>
      </c>
      <c r="K143" s="14"/>
    </row>
    <row r="144" spans="2:16" x14ac:dyDescent="0.25">
      <c r="B144" s="27"/>
      <c r="C144" s="32"/>
      <c r="D144" s="16">
        <v>4</v>
      </c>
      <c r="E144" s="3">
        <v>0</v>
      </c>
      <c r="F144" s="3">
        <v>0</v>
      </c>
      <c r="G144" s="3">
        <v>0</v>
      </c>
      <c r="K144" s="14"/>
    </row>
    <row r="145" spans="2:11" x14ac:dyDescent="0.25">
      <c r="B145" s="27"/>
      <c r="C145" s="23">
        <v>2023</v>
      </c>
      <c r="D145" s="16">
        <v>1</v>
      </c>
      <c r="E145" s="3">
        <v>0</v>
      </c>
      <c r="F145" s="3">
        <v>0</v>
      </c>
      <c r="G145" s="3">
        <v>0</v>
      </c>
      <c r="K145" s="14"/>
    </row>
    <row r="146" spans="2:11" x14ac:dyDescent="0.25">
      <c r="B146" s="27"/>
      <c r="C146" s="24"/>
      <c r="D146" s="16">
        <v>2</v>
      </c>
      <c r="E146" s="3">
        <v>0</v>
      </c>
      <c r="F146" s="3">
        <v>0</v>
      </c>
      <c r="G146" s="3">
        <v>0</v>
      </c>
      <c r="K146" s="14"/>
    </row>
    <row r="147" spans="2:11" x14ac:dyDescent="0.25">
      <c r="B147" s="27"/>
      <c r="C147" s="24"/>
      <c r="D147" s="16">
        <v>3</v>
      </c>
      <c r="E147" s="3">
        <v>0</v>
      </c>
      <c r="F147" s="3">
        <v>0</v>
      </c>
      <c r="G147" s="3">
        <v>0</v>
      </c>
      <c r="K147" s="14"/>
    </row>
    <row r="148" spans="2:11" x14ac:dyDescent="0.25">
      <c r="B148" s="27"/>
      <c r="C148" s="29"/>
      <c r="D148" s="16">
        <v>4</v>
      </c>
      <c r="E148" s="3">
        <v>0</v>
      </c>
      <c r="F148" s="3">
        <v>0</v>
      </c>
      <c r="G148" s="3">
        <v>0</v>
      </c>
      <c r="K148" s="14"/>
    </row>
    <row r="149" spans="2:11" x14ac:dyDescent="0.25">
      <c r="B149" s="27"/>
      <c r="C149" s="23">
        <v>2024</v>
      </c>
      <c r="D149" s="16">
        <v>1</v>
      </c>
      <c r="E149" s="3">
        <v>0</v>
      </c>
      <c r="F149" s="3">
        <v>0</v>
      </c>
      <c r="G149" s="3">
        <v>0</v>
      </c>
      <c r="K149" s="14"/>
    </row>
    <row r="150" spans="2:11" x14ac:dyDescent="0.25">
      <c r="B150" s="27"/>
      <c r="C150" s="24"/>
      <c r="D150" s="16">
        <v>2</v>
      </c>
      <c r="E150" s="3">
        <v>0</v>
      </c>
      <c r="F150" s="3">
        <v>0</v>
      </c>
      <c r="G150" s="3">
        <v>0</v>
      </c>
      <c r="K150" s="14"/>
    </row>
    <row r="151" spans="2:11" x14ac:dyDescent="0.25">
      <c r="B151" s="27"/>
      <c r="C151" s="24"/>
      <c r="D151" s="16">
        <v>3</v>
      </c>
      <c r="E151" s="3">
        <v>0</v>
      </c>
      <c r="F151" s="3">
        <v>0</v>
      </c>
      <c r="G151" s="3">
        <v>0</v>
      </c>
      <c r="K151" s="14"/>
    </row>
    <row r="152" spans="2:11" x14ac:dyDescent="0.25">
      <c r="B152" s="27"/>
      <c r="C152" s="25"/>
      <c r="D152" s="16">
        <v>4</v>
      </c>
      <c r="E152" s="3">
        <v>0</v>
      </c>
      <c r="F152" s="3">
        <v>0</v>
      </c>
      <c r="G152" s="3">
        <v>0</v>
      </c>
      <c r="K152" s="14"/>
    </row>
    <row r="153" spans="2:11" x14ac:dyDescent="0.25">
      <c r="B153" s="27"/>
      <c r="C153" s="23">
        <v>2025</v>
      </c>
      <c r="D153" s="16">
        <v>1</v>
      </c>
      <c r="E153" s="3">
        <v>0</v>
      </c>
      <c r="F153" s="3">
        <v>0</v>
      </c>
      <c r="G153" s="3">
        <v>0</v>
      </c>
      <c r="K153" s="14"/>
    </row>
    <row r="154" spans="2:11" x14ac:dyDescent="0.25">
      <c r="B154" s="27"/>
      <c r="C154" s="24"/>
      <c r="D154" s="16">
        <v>2</v>
      </c>
      <c r="E154" s="3"/>
      <c r="F154" s="3"/>
      <c r="G154" s="3"/>
      <c r="K154" s="14"/>
    </row>
    <row r="155" spans="2:11" x14ac:dyDescent="0.25">
      <c r="B155" s="27"/>
      <c r="C155" s="24"/>
      <c r="D155" s="16">
        <v>3</v>
      </c>
      <c r="E155" s="3"/>
      <c r="F155" s="3"/>
      <c r="G155" s="3"/>
      <c r="K155" s="14"/>
    </row>
    <row r="156" spans="2:11" x14ac:dyDescent="0.25">
      <c r="B156" s="28"/>
      <c r="C156" s="25"/>
      <c r="D156" s="16">
        <v>4</v>
      </c>
      <c r="E156" s="3"/>
      <c r="F156" s="3"/>
      <c r="G156" s="3"/>
      <c r="K156" s="14"/>
    </row>
    <row r="157" spans="2:11" x14ac:dyDescent="0.25">
      <c r="B157" s="14"/>
      <c r="C157" s="7"/>
      <c r="D157" s="7"/>
      <c r="E157" s="13"/>
      <c r="F157" s="13"/>
      <c r="G157" s="13"/>
      <c r="K157" s="14"/>
    </row>
    <row r="158" spans="2:11" x14ac:dyDescent="0.25">
      <c r="B158" s="14"/>
      <c r="C158" s="7"/>
      <c r="D158" s="7"/>
      <c r="E158" s="13"/>
      <c r="F158" s="13"/>
      <c r="G158" s="13"/>
      <c r="K158" s="14"/>
    </row>
    <row r="159" spans="2:11" ht="15" hidden="1" customHeight="1" x14ac:dyDescent="0.25">
      <c r="B159" s="14"/>
      <c r="C159" s="7"/>
      <c r="D159" s="7"/>
      <c r="E159" s="13"/>
      <c r="F159" s="13"/>
      <c r="G159" s="13"/>
      <c r="K159" s="14"/>
    </row>
    <row r="160" spans="2:11" ht="15" hidden="1" customHeight="1" x14ac:dyDescent="0.25">
      <c r="B160" s="14"/>
      <c r="C160" s="7"/>
      <c r="D160" s="7"/>
      <c r="E160" s="13"/>
      <c r="F160" s="13"/>
      <c r="G160" s="13"/>
      <c r="K160" s="14"/>
    </row>
    <row r="161" spans="2:7" ht="15" hidden="1" customHeight="1" x14ac:dyDescent="0.25">
      <c r="B161" s="14"/>
      <c r="C161" s="7"/>
      <c r="D161" s="7"/>
      <c r="E161" s="13"/>
      <c r="F161" s="13"/>
      <c r="G161" s="13"/>
    </row>
    <row r="162" spans="2:7" ht="15" hidden="1" customHeight="1" x14ac:dyDescent="0.25">
      <c r="B162" s="14"/>
      <c r="C162" s="7"/>
      <c r="D162" s="7"/>
      <c r="E162" s="13"/>
      <c r="F162" s="13"/>
      <c r="G162" s="13"/>
    </row>
    <row r="163" spans="2:7" ht="15" hidden="1" customHeight="1" x14ac:dyDescent="0.25">
      <c r="B163" s="14"/>
      <c r="C163" s="7"/>
      <c r="D163" s="7"/>
      <c r="E163" s="13"/>
      <c r="F163" s="13"/>
      <c r="G163" s="13"/>
    </row>
    <row r="164" spans="2:7" ht="15" hidden="1" customHeight="1" x14ac:dyDescent="0.25">
      <c r="B164" s="14"/>
      <c r="C164" s="7"/>
      <c r="D164" s="7"/>
      <c r="E164" s="13"/>
      <c r="F164" s="13"/>
      <c r="G164" s="13"/>
    </row>
    <row r="165" spans="2:7" ht="15" hidden="1" customHeight="1" x14ac:dyDescent="0.25">
      <c r="B165" s="14"/>
      <c r="C165" s="7"/>
      <c r="D165" s="7"/>
      <c r="E165" s="13"/>
      <c r="F165" s="13"/>
      <c r="G165" s="13"/>
    </row>
    <row r="166" spans="2:7" hidden="1" x14ac:dyDescent="0.25">
      <c r="B166" s="14"/>
      <c r="C166" s="7"/>
      <c r="D166" s="7"/>
      <c r="E166" s="13"/>
      <c r="F166" s="13"/>
      <c r="G166" s="13"/>
    </row>
    <row r="167" spans="2:7" hidden="1" x14ac:dyDescent="0.25">
      <c r="B167" s="14"/>
      <c r="C167" s="7"/>
      <c r="D167" s="7"/>
      <c r="E167" s="13"/>
      <c r="F167" s="13"/>
      <c r="G167" s="13"/>
    </row>
    <row r="168" spans="2:7" hidden="1" x14ac:dyDescent="0.25">
      <c r="B168" s="14"/>
      <c r="C168" s="7"/>
      <c r="D168" s="7"/>
      <c r="E168" s="13"/>
      <c r="F168" s="13"/>
      <c r="G168" s="13"/>
    </row>
    <row r="169" spans="2:7" hidden="1" x14ac:dyDescent="0.25">
      <c r="B169" s="14"/>
      <c r="C169" s="7">
        <v>2020</v>
      </c>
      <c r="D169" s="7">
        <f>'[1]OWP MVA Results'!D100</f>
        <v>1</v>
      </c>
      <c r="E169" s="8">
        <f>'[1]OWP MVA Results'!E100</f>
        <v>0</v>
      </c>
      <c r="F169" s="8">
        <f>'[1]OWP MVA Results'!G100</f>
        <v>0</v>
      </c>
      <c r="G169" s="8">
        <f>'[1]OWP MVA Results'!I100</f>
        <v>0</v>
      </c>
    </row>
    <row r="170" spans="2:7" hidden="1" x14ac:dyDescent="0.25">
      <c r="B170" s="14"/>
      <c r="C170" s="7"/>
      <c r="D170" s="7">
        <f>'[1]OWP MVA Results'!D101</f>
        <v>2</v>
      </c>
      <c r="E170" s="8">
        <f>'[1]OWP MVA Results'!E101</f>
        <v>0</v>
      </c>
      <c r="F170" s="8">
        <f>'[1]OWP MVA Results'!G101</f>
        <v>0</v>
      </c>
      <c r="G170" s="8">
        <f>'[1]OWP MVA Results'!I101</f>
        <v>0</v>
      </c>
    </row>
    <row r="171" spans="2:7" hidden="1" x14ac:dyDescent="0.25">
      <c r="B171" s="14"/>
      <c r="C171" s="7"/>
      <c r="D171" s="7">
        <f>'[1]OWP MVA Results'!D102</f>
        <v>3</v>
      </c>
      <c r="E171" s="8">
        <f>'[1]OWP MVA Results'!E102</f>
        <v>0</v>
      </c>
      <c r="F171" s="8">
        <f>'[1]OWP MVA Results'!G102</f>
        <v>0</v>
      </c>
      <c r="G171" s="8">
        <f>'[1]OWP MVA Results'!I102</f>
        <v>0</v>
      </c>
    </row>
    <row r="172" spans="2:7" hidden="1" x14ac:dyDescent="0.25">
      <c r="B172" s="14"/>
      <c r="C172" s="7"/>
      <c r="D172" s="7">
        <f>'[1]OWP MVA Results'!D103</f>
        <v>4</v>
      </c>
      <c r="E172" s="8">
        <f>'[1]OWP MVA Results'!E103</f>
        <v>0</v>
      </c>
      <c r="F172" s="8">
        <f>'[1]OWP MVA Results'!G103</f>
        <v>2</v>
      </c>
      <c r="G172" s="8">
        <f>'[1]OWP MVA Results'!I103</f>
        <v>0</v>
      </c>
    </row>
    <row r="173" spans="2:7" hidden="1" x14ac:dyDescent="0.25">
      <c r="B173" s="14"/>
      <c r="C173" s="7">
        <v>2021</v>
      </c>
      <c r="D173" s="7">
        <f>'[1]OWP MVA Results'!D104</f>
        <v>1</v>
      </c>
      <c r="E173" s="8">
        <f>'[1]OWP MVA Results'!E104</f>
        <v>0</v>
      </c>
      <c r="F173" s="8">
        <f>'[1]OWP MVA Results'!G104</f>
        <v>3</v>
      </c>
      <c r="G173" s="8">
        <f>'[1]OWP MVA Results'!I104</f>
        <v>0</v>
      </c>
    </row>
    <row r="174" spans="2:7" hidden="1" x14ac:dyDescent="0.25">
      <c r="B174" s="14"/>
      <c r="C174" s="7"/>
      <c r="D174" s="7">
        <f>'[1]OWP MVA Results'!D105</f>
        <v>2</v>
      </c>
      <c r="E174" s="8">
        <f>'[1]OWP MVA Results'!E105</f>
        <v>1</v>
      </c>
      <c r="F174" s="8">
        <f>'[1]OWP MVA Results'!G105</f>
        <v>4</v>
      </c>
      <c r="G174" s="8">
        <f>'[1]OWP MVA Results'!I105</f>
        <v>0</v>
      </c>
    </row>
    <row r="175" spans="2:7" hidden="1" x14ac:dyDescent="0.25">
      <c r="B175" s="14"/>
      <c r="C175" s="7"/>
      <c r="D175" s="7">
        <f>'[1]OWP MVA Results'!D106</f>
        <v>3</v>
      </c>
      <c r="E175" s="8">
        <f>'[1]OWP MVA Results'!E106</f>
        <v>2</v>
      </c>
      <c r="F175" s="8">
        <f>'[1]OWP MVA Results'!G106</f>
        <v>5</v>
      </c>
      <c r="G175" s="8">
        <f>'[1]OWP MVA Results'!I106</f>
        <v>1</v>
      </c>
    </row>
    <row r="176" spans="2:7" hidden="1" x14ac:dyDescent="0.25">
      <c r="C176" s="7"/>
      <c r="D176" s="7">
        <f>'[1]OWP MVA Results'!D107</f>
        <v>4</v>
      </c>
      <c r="E176" s="8">
        <f>'[1]OWP MVA Results'!E107</f>
        <v>3</v>
      </c>
      <c r="F176" s="8">
        <f>'[1]OWP MVA Results'!G107</f>
        <v>4</v>
      </c>
      <c r="G176" s="8">
        <f>'[1]OWP MVA Results'!I107</f>
        <v>1</v>
      </c>
    </row>
    <row r="177" spans="3:7" hidden="1" x14ac:dyDescent="0.25">
      <c r="C177" s="7">
        <v>2022</v>
      </c>
      <c r="D177" s="7">
        <f>'[1]OWP MVA Results'!D108</f>
        <v>1</v>
      </c>
      <c r="E177" s="8">
        <f>'[1]OWP MVA Results'!E108</f>
        <v>3</v>
      </c>
      <c r="F177" s="8">
        <f>'[1]OWP MVA Results'!G108</f>
        <v>4</v>
      </c>
      <c r="G177" s="8">
        <f>'[1]OWP MVA Results'!I108</f>
        <v>1</v>
      </c>
    </row>
    <row r="178" spans="3:7" hidden="1" x14ac:dyDescent="0.25">
      <c r="C178" s="7"/>
      <c r="D178" s="7">
        <f>'[1]OWP MVA Results'!D109</f>
        <v>2</v>
      </c>
      <c r="E178" s="8">
        <f>'[1]OWP MVA Results'!E109</f>
        <v>3</v>
      </c>
      <c r="F178" s="8">
        <f>'[1]OWP MVA Results'!G109</f>
        <v>3</v>
      </c>
      <c r="G178" s="8">
        <f>'[1]OWP MVA Results'!I109</f>
        <v>1</v>
      </c>
    </row>
    <row r="179" spans="3:7" hidden="1" x14ac:dyDescent="0.25">
      <c r="C179" s="7"/>
      <c r="D179" s="7">
        <f>'[1]OWP MVA Results'!D110</f>
        <v>3</v>
      </c>
      <c r="E179" s="8">
        <f>'[1]OWP MVA Results'!E110</f>
        <v>2</v>
      </c>
      <c r="F179" s="8">
        <f>'[1]OWP MVA Results'!G110</f>
        <v>2</v>
      </c>
      <c r="G179" s="8">
        <f>'[1]OWP MVA Results'!I110</f>
        <v>0</v>
      </c>
    </row>
    <row r="180" spans="3:7" hidden="1" x14ac:dyDescent="0.25">
      <c r="C180" s="7"/>
      <c r="D180" s="7">
        <f>'[1]OWP MVA Results'!D111</f>
        <v>4</v>
      </c>
      <c r="E180" s="8">
        <f>'[1]OWP MVA Results'!E111</f>
        <v>2</v>
      </c>
      <c r="F180" s="8">
        <f>'[1]OWP MVA Results'!G111</f>
        <v>1</v>
      </c>
      <c r="G180" s="8">
        <f>'[1]OWP MVA Results'!I111</f>
        <v>0</v>
      </c>
    </row>
    <row r="181" spans="3:7" hidden="1" x14ac:dyDescent="0.25">
      <c r="C181" s="7">
        <v>2023</v>
      </c>
      <c r="D181" s="7">
        <f>'[1]OWP MVA Results'!D112</f>
        <v>1</v>
      </c>
      <c r="E181" s="8">
        <f>'[1]OWP MVA Results'!E112</f>
        <v>1</v>
      </c>
      <c r="F181" s="8">
        <f>'[1]OWP MVA Results'!G112</f>
        <v>0</v>
      </c>
      <c r="G181" s="8">
        <f>'[1]OWP MVA Results'!I112</f>
        <v>0</v>
      </c>
    </row>
    <row r="182" spans="3:7" hidden="1" x14ac:dyDescent="0.25">
      <c r="C182" s="7"/>
      <c r="D182" s="7">
        <f>'[1]OWP MVA Results'!D113</f>
        <v>2</v>
      </c>
      <c r="E182" s="8">
        <f>'[1]OWP MVA Results'!E113</f>
        <v>0</v>
      </c>
      <c r="F182" s="8">
        <f>'[1]OWP MVA Results'!G113</f>
        <v>0</v>
      </c>
      <c r="G182" s="8">
        <f>'[1]OWP MVA Results'!I113</f>
        <v>0</v>
      </c>
    </row>
    <row r="183" spans="3:7" hidden="1" x14ac:dyDescent="0.25">
      <c r="D183">
        <f>'[1]OWP MVA Results'!D114</f>
        <v>3</v>
      </c>
      <c r="E183" s="12">
        <f>'[1]OWP MVA Results'!E114</f>
        <v>0</v>
      </c>
      <c r="F183" s="12">
        <f>'[1]OWP MVA Results'!G114</f>
        <v>0</v>
      </c>
      <c r="G183" s="12">
        <f>'[1]OWP MVA Results'!I114</f>
        <v>0</v>
      </c>
    </row>
    <row r="184" spans="3:7" hidden="1" x14ac:dyDescent="0.25">
      <c r="D184" t="e">
        <f>'[1]OWP MVA Results'!D115</f>
        <v>#REF!</v>
      </c>
      <c r="E184" s="12" t="e">
        <f>'[1]OWP MVA Results'!E115</f>
        <v>#REF!</v>
      </c>
    </row>
    <row r="185" spans="3:7" x14ac:dyDescent="0.25"/>
    <row r="186" spans="3:7" x14ac:dyDescent="0.25"/>
    <row r="187" spans="3:7" x14ac:dyDescent="0.25"/>
    <row r="188" spans="3:7" x14ac:dyDescent="0.25"/>
    <row r="189" spans="3:7" x14ac:dyDescent="0.25"/>
    <row r="190" spans="3:7" x14ac:dyDescent="0.25"/>
    <row r="191" spans="3:7" x14ac:dyDescent="0.25"/>
  </sheetData>
  <mergeCells count="82">
    <mergeCell ref="A115:I115"/>
    <mergeCell ref="B67:B102"/>
    <mergeCell ref="K66:K105"/>
    <mergeCell ref="J114:R114"/>
    <mergeCell ref="K116:K131"/>
    <mergeCell ref="J107:R107"/>
    <mergeCell ref="J108:R108"/>
    <mergeCell ref="J110:R112"/>
    <mergeCell ref="A107:I107"/>
    <mergeCell ref="A108:I108"/>
    <mergeCell ref="A110:I113"/>
    <mergeCell ref="C67:C70"/>
    <mergeCell ref="C71:C74"/>
    <mergeCell ref="C75:C78"/>
    <mergeCell ref="J8:R8"/>
    <mergeCell ref="K10:K47"/>
    <mergeCell ref="B11:B46"/>
    <mergeCell ref="A65:I65"/>
    <mergeCell ref="A60:I63"/>
    <mergeCell ref="A57:I57"/>
    <mergeCell ref="J57:R57"/>
    <mergeCell ref="A58:I58"/>
    <mergeCell ref="J58:R58"/>
    <mergeCell ref="J60:R62"/>
    <mergeCell ref="J64:R64"/>
    <mergeCell ref="L10:L11"/>
    <mergeCell ref="C11:C14"/>
    <mergeCell ref="C15:C18"/>
    <mergeCell ref="C35:C38"/>
    <mergeCell ref="A1:I1"/>
    <mergeCell ref="A2:I2"/>
    <mergeCell ref="A4:I7"/>
    <mergeCell ref="C27:C30"/>
    <mergeCell ref="C31:C34"/>
    <mergeCell ref="A9:I9"/>
    <mergeCell ref="J1:R1"/>
    <mergeCell ref="J2:R2"/>
    <mergeCell ref="J4:R6"/>
    <mergeCell ref="C39:C42"/>
    <mergeCell ref="C43:C46"/>
    <mergeCell ref="L12:L15"/>
    <mergeCell ref="L16:L19"/>
    <mergeCell ref="L20:L23"/>
    <mergeCell ref="L24:L27"/>
    <mergeCell ref="L28:L31"/>
    <mergeCell ref="L32:L35"/>
    <mergeCell ref="L36:L39"/>
    <mergeCell ref="L40:L43"/>
    <mergeCell ref="L44:L47"/>
    <mergeCell ref="C19:C22"/>
    <mergeCell ref="C23:C26"/>
    <mergeCell ref="C87:C90"/>
    <mergeCell ref="C91:C94"/>
    <mergeCell ref="C95:C98"/>
    <mergeCell ref="C99:C102"/>
    <mergeCell ref="L66:L69"/>
    <mergeCell ref="L70:L73"/>
    <mergeCell ref="L74:L77"/>
    <mergeCell ref="L78:L81"/>
    <mergeCell ref="L82:L85"/>
    <mergeCell ref="C79:C82"/>
    <mergeCell ref="C83:C86"/>
    <mergeCell ref="L116:L119"/>
    <mergeCell ref="L120:L123"/>
    <mergeCell ref="L124:L127"/>
    <mergeCell ref="L128:L131"/>
    <mergeCell ref="L86:L89"/>
    <mergeCell ref="L90:L93"/>
    <mergeCell ref="L94:L97"/>
    <mergeCell ref="L98:L101"/>
    <mergeCell ref="L102:L105"/>
    <mergeCell ref="C153:C156"/>
    <mergeCell ref="B117:B156"/>
    <mergeCell ref="C145:C148"/>
    <mergeCell ref="C133:C136"/>
    <mergeCell ref="C137:C140"/>
    <mergeCell ref="C141:C144"/>
    <mergeCell ref="C117:C120"/>
    <mergeCell ref="C121:C124"/>
    <mergeCell ref="C125:C128"/>
    <mergeCell ref="C129:C132"/>
    <mergeCell ref="C149:C152"/>
  </mergeCells>
  <conditionalFormatting sqref="E31:E46 E67:G106 N116:O117 E150:F182">
    <cfRule type="expression" dxfId="16" priority="41" stopIfTrue="1">
      <formula>F31="PCR"</formula>
    </cfRule>
  </conditionalFormatting>
  <conditionalFormatting sqref="E117:F146">
    <cfRule type="expression" dxfId="15" priority="3" stopIfTrue="1">
      <formula>F117="PCR"</formula>
    </cfRule>
  </conditionalFormatting>
  <conditionalFormatting sqref="E147:G149">
    <cfRule type="expression" dxfId="14" priority="1" stopIfTrue="1">
      <formula>F147="PCR"</formula>
    </cfRule>
  </conditionalFormatting>
  <conditionalFormatting sqref="F11:G46">
    <cfRule type="expression" dxfId="13" priority="39" stopIfTrue="1">
      <formula>G11="PCR"</formula>
    </cfRule>
  </conditionalFormatting>
  <conditionalFormatting sqref="G117:G124 G126:G132 G182">
    <cfRule type="expression" dxfId="12" priority="33" stopIfTrue="1">
      <formula>H103="PCR"</formula>
    </cfRule>
  </conditionalFormatting>
  <conditionalFormatting sqref="G125">
    <cfRule type="expression" dxfId="11" priority="51" stopIfTrue="1">
      <formula>H125="PCR"</formula>
    </cfRule>
  </conditionalFormatting>
  <conditionalFormatting sqref="G133">
    <cfRule type="expression" dxfId="10" priority="6" stopIfTrue="1">
      <formula>H133="PCR"</formula>
    </cfRule>
  </conditionalFormatting>
  <conditionalFormatting sqref="G134:G146 G150:G156">
    <cfRule type="expression" dxfId="9" priority="2" stopIfTrue="1">
      <formula>H120="PCR"</formula>
    </cfRule>
  </conditionalFormatting>
  <conditionalFormatting sqref="G157:G158">
    <cfRule type="expression" dxfId="8" priority="68" stopIfTrue="1">
      <formula>H133="PCR"</formula>
    </cfRule>
  </conditionalFormatting>
  <conditionalFormatting sqref="G159:G162">
    <cfRule type="expression" dxfId="7" priority="62" stopIfTrue="1">
      <formula>H122="PCR"</formula>
    </cfRule>
  </conditionalFormatting>
  <conditionalFormatting sqref="G163:G164">
    <cfRule type="expression" dxfId="6" priority="58" stopIfTrue="1">
      <formula>H120="PCR"</formula>
    </cfRule>
  </conditionalFormatting>
  <conditionalFormatting sqref="G165:G166">
    <cfRule type="expression" dxfId="5" priority="56" stopIfTrue="1">
      <formula>H118="PCR"</formula>
    </cfRule>
  </conditionalFormatting>
  <conditionalFormatting sqref="G167">
    <cfRule type="expression" dxfId="4" priority="54" stopIfTrue="1">
      <formula>H118="PCR"</formula>
    </cfRule>
  </conditionalFormatting>
  <conditionalFormatting sqref="G168:G181">
    <cfRule type="expression" dxfId="3" priority="16" stopIfTrue="1">
      <formula>H118="PCR"</formula>
    </cfRule>
  </conditionalFormatting>
  <conditionalFormatting sqref="N10:P47">
    <cfRule type="expression" dxfId="2" priority="27" stopIfTrue="1">
      <formula>O10="PCR"</formula>
    </cfRule>
  </conditionalFormatting>
  <conditionalFormatting sqref="N66:P105">
    <cfRule type="expression" dxfId="1" priority="8" stopIfTrue="1">
      <formula>O66="PCR"</formula>
    </cfRule>
  </conditionalFormatting>
  <conditionalFormatting sqref="P116:P117">
    <cfRule type="expression" dxfId="0" priority="52" stopIfTrue="1">
      <formula>Q106="PCR"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&amp;C&amp;"Arial,Regular"&amp;8Page &amp;P of &amp;N</oddFooter>
  </headerFooter>
  <rowBreaks count="1" manualBreakCount="1">
    <brk id="10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OWP MVA (initial &amp; increment)</vt:lpstr>
      <vt:lpstr>'OWP MVA (initial &amp; increment)'!Print_Area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Corkish, Chris</dc:creator>
  <cp:lastModifiedBy>Moore, Gabriella</cp:lastModifiedBy>
  <cp:lastPrinted>2024-08-13T06:54:52Z</cp:lastPrinted>
  <dcterms:created xsi:type="dcterms:W3CDTF">2016-11-04T09:36:16Z</dcterms:created>
  <dcterms:modified xsi:type="dcterms:W3CDTF">2025-02-10T12:28:30Z</dcterms:modified>
</cp:coreProperties>
</file>